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940" windowHeight="5430" activeTab="0"/>
  </bookViews>
  <sheets>
    <sheet name="Datos" sheetId="1" r:id="rId1"/>
  </sheets>
  <definedNames>
    <definedName name="_xlnm.Print_Area" localSheetId="0">'Datos'!$A$1:$G$226</definedName>
  </definedNames>
  <calcPr fullCalcOnLoad="1"/>
</workbook>
</file>

<file path=xl/sharedStrings.xml><?xml version="1.0" encoding="utf-8"?>
<sst xmlns="http://schemas.openxmlformats.org/spreadsheetml/2006/main" count="11" uniqueCount="8">
  <si>
    <t>Medidas de peso y estatura para una muestra de hombres y mujeres</t>
  </si>
  <si>
    <t>Hombres</t>
  </si>
  <si>
    <t>Mujeres</t>
  </si>
  <si>
    <t>Estatura (pulg)</t>
  </si>
  <si>
    <t>Peso (lbs)</t>
  </si>
  <si>
    <t>Peso (kgs)</t>
  </si>
  <si>
    <t>Estatura (metros)</t>
  </si>
  <si>
    <t>Peso (Kgs)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</si>
</sst>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i/>
      <sz val="10"/>
      <name val="Courier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4.25"/>
      <name val="Arial"/>
      <family val="2"/>
    </font>
    <font>
      <sz val="22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3" fillId="0" borderId="0" xfId="0" applyNumberFormat="1" applyFont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Datos!$Q$8:$R$15</c:f>
              <c:multiLvlStrCache/>
            </c:multiLvlStrRef>
          </c:cat>
          <c:val>
            <c:numRef>
              <c:f>Datos!$T$8:$T$15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12846405"/>
        <c:axId val="41217314"/>
      </c:barChart>
      <c:catAx>
        <c:axId val="1284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17314"/>
        <c:crosses val="autoZero"/>
        <c:auto val="1"/>
        <c:lblOffset val="100"/>
        <c:noMultiLvlLbl val="0"/>
      </c:catAx>
      <c:valAx>
        <c:axId val="41217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284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15</xdr:row>
      <xdr:rowOff>19050</xdr:rowOff>
    </xdr:from>
    <xdr:to>
      <xdr:col>46</xdr:col>
      <xdr:colOff>371475</xdr:colOff>
      <xdr:row>42</xdr:row>
      <xdr:rowOff>95250</xdr:rowOff>
    </xdr:to>
    <xdr:graphicFrame>
      <xdr:nvGraphicFramePr>
        <xdr:cNvPr id="1" name="Chart 2"/>
        <xdr:cNvGraphicFramePr/>
      </xdr:nvGraphicFramePr>
      <xdr:xfrm>
        <a:off x="21116925" y="2790825"/>
        <a:ext cx="82105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9"/>
  <sheetViews>
    <sheetView tabSelected="1" workbookViewId="0" topLeftCell="C1">
      <selection activeCell="H11" sqref="H11"/>
    </sheetView>
  </sheetViews>
  <sheetFormatPr defaultColWidth="11.421875" defaultRowHeight="12.75"/>
  <cols>
    <col min="1" max="1" width="9.140625" style="0" customWidth="1"/>
    <col min="2" max="3" width="10.421875" style="0" customWidth="1"/>
    <col min="4" max="4" width="10.7109375" style="0" customWidth="1"/>
    <col min="5" max="5" width="7.8515625" style="0" customWidth="1"/>
    <col min="6" max="8" width="9.140625" style="0" customWidth="1"/>
    <col min="9" max="9" width="14.7109375" style="0" customWidth="1"/>
    <col min="10" max="17" width="8.28125" style="0" customWidth="1"/>
    <col min="18" max="18" width="11.57421875" style="0" customWidth="1"/>
    <col min="19" max="19" width="9.140625" style="0" customWidth="1"/>
    <col min="20" max="20" width="10.57421875" style="0" customWidth="1"/>
    <col min="22" max="22" width="15.140625" style="0" customWidth="1"/>
    <col min="23" max="16384" width="9.140625" style="0" customWidth="1"/>
  </cols>
  <sheetData>
    <row r="2" ht="18">
      <c r="A2" s="14" t="s">
        <v>0</v>
      </c>
    </row>
    <row r="5" spans="2:11" ht="15.75">
      <c r="B5" s="13" t="s">
        <v>1</v>
      </c>
      <c r="C5" s="13"/>
      <c r="D5" s="13"/>
      <c r="E5" s="13"/>
      <c r="I5" s="13" t="s">
        <v>2</v>
      </c>
      <c r="J5" s="13"/>
      <c r="K5" s="13"/>
    </row>
    <row r="6" spans="1:17" ht="31.5" customHeight="1">
      <c r="A6" s="11"/>
      <c r="B6" s="15" t="s">
        <v>3</v>
      </c>
      <c r="C6" s="15" t="s">
        <v>6</v>
      </c>
      <c r="D6" s="15"/>
      <c r="E6" s="15" t="s">
        <v>4</v>
      </c>
      <c r="F6" s="15" t="s">
        <v>5</v>
      </c>
      <c r="G6" s="15"/>
      <c r="H6" s="12"/>
      <c r="I6" s="15" t="s">
        <v>3</v>
      </c>
      <c r="J6" s="15" t="s">
        <v>6</v>
      </c>
      <c r="K6" s="15" t="s">
        <v>4</v>
      </c>
      <c r="L6" s="15" t="s">
        <v>7</v>
      </c>
      <c r="Q6" s="18"/>
    </row>
    <row r="7" spans="1:17" ht="12.75">
      <c r="A7">
        <v>1</v>
      </c>
      <c r="B7" s="1">
        <v>63.19841384887695</v>
      </c>
      <c r="C7" s="1">
        <f>B7*0.0254</f>
        <v>1.6052397117614745</v>
      </c>
      <c r="D7" s="20"/>
      <c r="E7" s="1">
        <v>159.1874237060547</v>
      </c>
      <c r="F7" s="2">
        <f>E7*0.4536</f>
        <v>72.20741539306641</v>
      </c>
      <c r="G7" s="21"/>
      <c r="H7" s="3">
        <v>1</v>
      </c>
      <c r="I7" s="1">
        <v>60.303955078125</v>
      </c>
      <c r="J7" s="1">
        <f>I7*0.0254</f>
        <v>1.531720458984375</v>
      </c>
      <c r="K7" s="1">
        <v>110.38357543945312</v>
      </c>
      <c r="L7" s="2">
        <f>K7*0.4536</f>
        <v>50.06998981933594</v>
      </c>
      <c r="Q7" s="18"/>
    </row>
    <row r="8" spans="1:24" ht="12.75">
      <c r="A8">
        <v>2</v>
      </c>
      <c r="B8" s="1">
        <v>63.461387634277344</v>
      </c>
      <c r="C8" s="1">
        <f aca="true" t="shared" si="0" ref="C8:C71">B8*0.0254</f>
        <v>1.6119192459106444</v>
      </c>
      <c r="D8" s="20"/>
      <c r="E8" s="1">
        <v>144.86788940429688</v>
      </c>
      <c r="F8" s="2">
        <f aca="true" t="shared" si="1" ref="F8:F71">E8*0.4536</f>
        <v>65.71207463378906</v>
      </c>
      <c r="G8" s="21"/>
      <c r="H8" s="3">
        <v>2</v>
      </c>
      <c r="I8" s="1">
        <v>63.14490509033203</v>
      </c>
      <c r="J8" s="1">
        <f aca="true" t="shared" si="2" ref="J8:J71">I8*0.0254</f>
        <v>1.6038805892944334</v>
      </c>
      <c r="K8" s="1">
        <v>131.79498291015625</v>
      </c>
      <c r="L8" s="2">
        <f aca="true" t="shared" si="3" ref="L8:L71">K8*0.4536</f>
        <v>59.782204248046874</v>
      </c>
      <c r="O8" s="16"/>
      <c r="Q8" s="17"/>
      <c r="R8" s="17"/>
      <c r="S8" s="19"/>
      <c r="T8" s="18"/>
      <c r="U8" s="19"/>
      <c r="V8" s="18"/>
      <c r="W8" s="16"/>
      <c r="X8" s="16"/>
    </row>
    <row r="9" spans="1:24" ht="12.75">
      <c r="A9">
        <v>3</v>
      </c>
      <c r="B9" s="1">
        <v>66.86207580566406</v>
      </c>
      <c r="C9" s="1">
        <f t="shared" si="0"/>
        <v>1.6982967254638672</v>
      </c>
      <c r="D9" s="20"/>
      <c r="E9" s="1">
        <v>165.5249481201172</v>
      </c>
      <c r="F9" s="2">
        <f t="shared" si="1"/>
        <v>75.08211646728516</v>
      </c>
      <c r="G9" s="21"/>
      <c r="H9" s="3">
        <v>3</v>
      </c>
      <c r="I9" s="1">
        <v>60.510154724121094</v>
      </c>
      <c r="J9" s="1">
        <f t="shared" si="2"/>
        <v>1.5369579299926757</v>
      </c>
      <c r="K9" s="1">
        <v>111.69439697265625</v>
      </c>
      <c r="L9" s="2">
        <f t="shared" si="3"/>
        <v>50.664578466796875</v>
      </c>
      <c r="O9" s="16"/>
      <c r="Q9" s="17"/>
      <c r="R9" s="17"/>
      <c r="S9" s="19"/>
      <c r="T9" s="18"/>
      <c r="U9" s="19"/>
      <c r="V9" s="18"/>
      <c r="W9" s="16"/>
      <c r="X9" s="16"/>
    </row>
    <row r="10" spans="1:24" ht="12.75">
      <c r="A10">
        <v>4</v>
      </c>
      <c r="B10" s="1">
        <v>64.96244812011719</v>
      </c>
      <c r="C10" s="1">
        <f t="shared" si="0"/>
        <v>1.6500461822509764</v>
      </c>
      <c r="D10" s="20"/>
      <c r="E10" s="1">
        <v>151.12704467773438</v>
      </c>
      <c r="F10" s="2">
        <f t="shared" si="1"/>
        <v>68.55122746582032</v>
      </c>
      <c r="G10" s="21"/>
      <c r="H10" s="3">
        <v>4</v>
      </c>
      <c r="I10" s="1">
        <v>62.17381286621094</v>
      </c>
      <c r="J10" s="1">
        <f t="shared" si="2"/>
        <v>1.5792148468017577</v>
      </c>
      <c r="K10" s="1">
        <v>125.56277465820312</v>
      </c>
      <c r="L10" s="2">
        <f t="shared" si="3"/>
        <v>56.95527458496094</v>
      </c>
      <c r="O10" s="16"/>
      <c r="Q10" s="17"/>
      <c r="R10" s="17"/>
      <c r="S10" s="19"/>
      <c r="T10" s="18"/>
      <c r="U10" s="19"/>
      <c r="V10" s="18"/>
      <c r="W10" s="16"/>
      <c r="X10" s="16"/>
    </row>
    <row r="11" spans="1:24" ht="12.75">
      <c r="A11">
        <v>5</v>
      </c>
      <c r="B11" s="1">
        <v>67.7894058227539</v>
      </c>
      <c r="C11" s="1">
        <f t="shared" si="0"/>
        <v>1.7218509078979491</v>
      </c>
      <c r="D11" s="20"/>
      <c r="E11" s="1">
        <v>156.01055908203125</v>
      </c>
      <c r="F11" s="2">
        <f t="shared" si="1"/>
        <v>70.76638959960937</v>
      </c>
      <c r="G11" s="21"/>
      <c r="H11" s="3">
        <v>5</v>
      </c>
      <c r="I11" s="1">
        <v>63.549285888671875</v>
      </c>
      <c r="J11" s="1">
        <f t="shared" si="2"/>
        <v>1.6141518615722656</v>
      </c>
      <c r="K11" s="1">
        <v>112.49008178710938</v>
      </c>
      <c r="L11" s="2">
        <f t="shared" si="3"/>
        <v>51.025501098632816</v>
      </c>
      <c r="Q11" s="17"/>
      <c r="R11" s="17"/>
      <c r="S11" s="19"/>
      <c r="T11" s="18"/>
      <c r="U11" s="19"/>
      <c r="V11" s="18"/>
      <c r="W11" s="16"/>
      <c r="X11" s="16"/>
    </row>
    <row r="12" spans="1:24" ht="12.75">
      <c r="A12">
        <v>6</v>
      </c>
      <c r="B12" s="1">
        <v>64.20716857910156</v>
      </c>
      <c r="C12" s="1">
        <f t="shared" si="0"/>
        <v>1.6308620819091797</v>
      </c>
      <c r="D12" s="20"/>
      <c r="E12" s="1">
        <v>170.15939331054688</v>
      </c>
      <c r="F12" s="2">
        <f t="shared" si="1"/>
        <v>77.18430080566407</v>
      </c>
      <c r="G12" s="21"/>
      <c r="H12" s="3">
        <v>6</v>
      </c>
      <c r="I12" s="1">
        <v>61.64755630493164</v>
      </c>
      <c r="J12" s="1">
        <f t="shared" si="2"/>
        <v>1.5658479301452637</v>
      </c>
      <c r="K12" s="1">
        <v>141.69549560546875</v>
      </c>
      <c r="L12" s="2">
        <f t="shared" si="3"/>
        <v>64.27307680664063</v>
      </c>
      <c r="Q12" s="17"/>
      <c r="R12" s="17"/>
      <c r="S12" s="19"/>
      <c r="T12" s="18"/>
      <c r="U12" s="19"/>
      <c r="V12" s="18"/>
      <c r="W12" s="16"/>
      <c r="X12" s="16"/>
    </row>
    <row r="13" spans="1:24" ht="12.75">
      <c r="A13">
        <v>7</v>
      </c>
      <c r="B13" s="1">
        <v>69.47492980957031</v>
      </c>
      <c r="C13" s="1">
        <f t="shared" si="0"/>
        <v>1.7646632171630858</v>
      </c>
      <c r="D13" s="20"/>
      <c r="E13" s="1">
        <v>179.0421600341797</v>
      </c>
      <c r="F13" s="2">
        <f t="shared" si="1"/>
        <v>81.2135237915039</v>
      </c>
      <c r="G13" s="21"/>
      <c r="H13" s="3">
        <v>7</v>
      </c>
      <c r="I13" s="1">
        <v>63.47441482543945</v>
      </c>
      <c r="J13" s="1">
        <f t="shared" si="2"/>
        <v>1.6122501365661621</v>
      </c>
      <c r="K13" s="1">
        <v>151.28097534179688</v>
      </c>
      <c r="L13" s="2">
        <f t="shared" si="3"/>
        <v>68.62105041503906</v>
      </c>
      <c r="Q13" s="17"/>
      <c r="R13" s="17"/>
      <c r="S13" s="19"/>
      <c r="T13" s="18"/>
      <c r="U13" s="19"/>
      <c r="V13" s="18"/>
      <c r="W13" s="16"/>
      <c r="X13" s="16"/>
    </row>
    <row r="14" spans="1:24" ht="12.75">
      <c r="A14">
        <v>8</v>
      </c>
      <c r="B14" s="1">
        <v>65.77731323242188</v>
      </c>
      <c r="C14" s="1">
        <f t="shared" si="0"/>
        <v>1.6707437561035157</v>
      </c>
      <c r="D14" s="20"/>
      <c r="E14" s="1">
        <v>166.91314697265625</v>
      </c>
      <c r="F14" s="2">
        <f t="shared" si="1"/>
        <v>75.71180346679688</v>
      </c>
      <c r="G14" s="21"/>
      <c r="H14" s="3">
        <v>8</v>
      </c>
      <c r="I14" s="1">
        <v>59.78750228881836</v>
      </c>
      <c r="J14" s="1">
        <f t="shared" si="2"/>
        <v>1.5186025581359863</v>
      </c>
      <c r="K14" s="1">
        <v>120.2052001953125</v>
      </c>
      <c r="L14" s="2">
        <f t="shared" si="3"/>
        <v>54.52507880859375</v>
      </c>
      <c r="Q14" s="17"/>
      <c r="R14" s="17"/>
      <c r="S14" s="19"/>
      <c r="T14" s="18"/>
      <c r="U14" s="19"/>
      <c r="V14" s="18"/>
      <c r="W14" s="16"/>
      <c r="X14" s="16"/>
    </row>
    <row r="15" spans="1:24" ht="12.75">
      <c r="A15">
        <v>9</v>
      </c>
      <c r="B15" s="1">
        <v>65.70975494384766</v>
      </c>
      <c r="C15" s="1">
        <f t="shared" si="0"/>
        <v>1.6690277755737304</v>
      </c>
      <c r="D15" s="20"/>
      <c r="E15" s="1">
        <v>168.81324768066406</v>
      </c>
      <c r="F15" s="2">
        <f t="shared" si="1"/>
        <v>76.57368914794922</v>
      </c>
      <c r="G15" s="21"/>
      <c r="H15" s="3">
        <v>9</v>
      </c>
      <c r="I15" s="1">
        <v>63.65998077392578</v>
      </c>
      <c r="J15" s="1">
        <f t="shared" si="2"/>
        <v>1.6169635116577148</v>
      </c>
      <c r="K15" s="1">
        <v>147.62664794921875</v>
      </c>
      <c r="L15" s="2">
        <f t="shared" si="3"/>
        <v>66.96344750976563</v>
      </c>
      <c r="Q15" s="17"/>
      <c r="R15" s="17"/>
      <c r="S15" s="19"/>
      <c r="T15" s="18"/>
      <c r="U15" s="19"/>
      <c r="V15" s="18"/>
      <c r="W15" s="16"/>
      <c r="X15" s="16"/>
    </row>
    <row r="16" spans="1:20" ht="12.75">
      <c r="A16">
        <v>10</v>
      </c>
      <c r="B16" s="1">
        <v>64.96143341064453</v>
      </c>
      <c r="C16" s="1">
        <f t="shared" si="0"/>
        <v>1.650020408630371</v>
      </c>
      <c r="D16" s="20"/>
      <c r="E16" s="1">
        <v>151.640625</v>
      </c>
      <c r="F16" s="2">
        <f t="shared" si="1"/>
        <v>68.7841875</v>
      </c>
      <c r="G16" s="21"/>
      <c r="H16" s="3">
        <v>10</v>
      </c>
      <c r="I16" s="1">
        <v>64.2269058227539</v>
      </c>
      <c r="J16" s="1">
        <f t="shared" si="2"/>
        <v>1.631363407897949</v>
      </c>
      <c r="K16" s="1">
        <v>147.56497192382812</v>
      </c>
      <c r="L16" s="2">
        <f t="shared" si="3"/>
        <v>66.93547126464844</v>
      </c>
      <c r="Q16" s="18"/>
      <c r="R16" s="18"/>
      <c r="S16" s="19"/>
      <c r="T16" s="18"/>
    </row>
    <row r="17" spans="1:18" ht="12.75">
      <c r="A17">
        <v>11</v>
      </c>
      <c r="B17" s="1">
        <v>64.25151062011719</v>
      </c>
      <c r="C17" s="1">
        <f t="shared" si="0"/>
        <v>1.6319883697509765</v>
      </c>
      <c r="D17" s="20"/>
      <c r="E17" s="1">
        <v>143.5916748046875</v>
      </c>
      <c r="F17" s="2">
        <f t="shared" si="1"/>
        <v>65.13318369140624</v>
      </c>
      <c r="G17" s="21"/>
      <c r="H17" s="3">
        <v>11</v>
      </c>
      <c r="I17" s="1">
        <v>61.14673614501953</v>
      </c>
      <c r="J17" s="1">
        <f t="shared" si="2"/>
        <v>1.5531270980834961</v>
      </c>
      <c r="K17" s="1">
        <v>131.91934204101562</v>
      </c>
      <c r="L17" s="2">
        <f t="shared" si="3"/>
        <v>59.83861354980469</v>
      </c>
      <c r="Q17" s="18"/>
      <c r="R17" s="18"/>
    </row>
    <row r="18" spans="1:20" ht="12.75">
      <c r="A18">
        <v>12</v>
      </c>
      <c r="B18" s="1">
        <v>66.79345703125</v>
      </c>
      <c r="C18" s="1">
        <f t="shared" si="0"/>
        <v>1.69655380859375</v>
      </c>
      <c r="D18" s="20"/>
      <c r="E18" s="1">
        <v>170.92337036132812</v>
      </c>
      <c r="F18" s="2">
        <f t="shared" si="1"/>
        <v>77.53084079589844</v>
      </c>
      <c r="G18" s="21"/>
      <c r="H18" s="3">
        <v>12</v>
      </c>
      <c r="I18" s="1">
        <v>62.813629150390625</v>
      </c>
      <c r="J18" s="1">
        <f t="shared" si="2"/>
        <v>1.5954661804199217</v>
      </c>
      <c r="K18" s="1">
        <v>122.25686645507812</v>
      </c>
      <c r="L18" s="2">
        <f t="shared" si="3"/>
        <v>55.455714624023436</v>
      </c>
      <c r="O18" s="17"/>
      <c r="Q18" s="17"/>
      <c r="R18" s="18"/>
      <c r="T18" s="16"/>
    </row>
    <row r="19" spans="1:18" ht="12.75">
      <c r="A19">
        <v>13</v>
      </c>
      <c r="B19" s="1">
        <v>66.44520568847656</v>
      </c>
      <c r="C19" s="1">
        <f t="shared" si="0"/>
        <v>1.6877082244873045</v>
      </c>
      <c r="D19" s="20"/>
      <c r="E19" s="1">
        <v>156.32913208007812</v>
      </c>
      <c r="F19" s="2">
        <f t="shared" si="1"/>
        <v>70.91089431152344</v>
      </c>
      <c r="G19" s="21"/>
      <c r="H19" s="3">
        <v>13</v>
      </c>
      <c r="I19" s="1">
        <v>59.544429779052734</v>
      </c>
      <c r="J19" s="1">
        <f t="shared" si="2"/>
        <v>1.5124285163879394</v>
      </c>
      <c r="K19" s="1">
        <v>126.85452270507812</v>
      </c>
      <c r="L19" s="2">
        <f t="shared" si="3"/>
        <v>57.54121149902344</v>
      </c>
      <c r="O19" s="17"/>
      <c r="Q19" s="17"/>
      <c r="R19" s="18"/>
    </row>
    <row r="20" spans="1:18" ht="12.75">
      <c r="A20">
        <v>14</v>
      </c>
      <c r="B20" s="1">
        <v>62.620487213134766</v>
      </c>
      <c r="C20" s="1">
        <f t="shared" si="0"/>
        <v>1.590560375213623</v>
      </c>
      <c r="D20" s="20"/>
      <c r="E20" s="1">
        <v>158.2257843017578</v>
      </c>
      <c r="F20" s="2">
        <f t="shared" si="1"/>
        <v>71.77121575927734</v>
      </c>
      <c r="G20" s="21"/>
      <c r="H20" s="3">
        <v>14</v>
      </c>
      <c r="I20" s="1">
        <v>62.72273635864258</v>
      </c>
      <c r="J20" s="1">
        <f t="shared" si="2"/>
        <v>1.5931575035095213</v>
      </c>
      <c r="K20" s="1">
        <v>110.34280395507812</v>
      </c>
      <c r="L20" s="2">
        <f t="shared" si="3"/>
        <v>50.05149587402344</v>
      </c>
      <c r="Q20" s="18"/>
      <c r="R20" s="18"/>
    </row>
    <row r="21" spans="1:18" ht="12.75">
      <c r="A21">
        <v>15</v>
      </c>
      <c r="B21" s="1">
        <v>67.1773452758789</v>
      </c>
      <c r="C21" s="1">
        <f t="shared" si="0"/>
        <v>1.706304570007324</v>
      </c>
      <c r="D21" s="20"/>
      <c r="E21" s="1">
        <v>178.52655029296875</v>
      </c>
      <c r="F21" s="2">
        <f t="shared" si="1"/>
        <v>80.97964321289062</v>
      </c>
      <c r="G21" s="21"/>
      <c r="H21" s="3">
        <v>15</v>
      </c>
      <c r="I21" s="1">
        <v>60.15634536743164</v>
      </c>
      <c r="J21" s="1">
        <f t="shared" si="2"/>
        <v>1.5279711723327636</v>
      </c>
      <c r="K21" s="1">
        <v>110.78683471679688</v>
      </c>
      <c r="L21" s="2">
        <f t="shared" si="3"/>
        <v>50.252908227539066</v>
      </c>
      <c r="Q21" s="18"/>
      <c r="R21" s="18"/>
    </row>
    <row r="22" spans="1:18" ht="12.75">
      <c r="A22">
        <v>16</v>
      </c>
      <c r="B22" s="1">
        <v>65.55054473876953</v>
      </c>
      <c r="C22" s="1">
        <f t="shared" si="0"/>
        <v>1.664983836364746</v>
      </c>
      <c r="D22" s="20"/>
      <c r="E22" s="1">
        <v>163.38421630859375</v>
      </c>
      <c r="F22" s="2">
        <f t="shared" si="1"/>
        <v>74.11108051757813</v>
      </c>
      <c r="G22" s="21"/>
      <c r="H22" s="3">
        <v>16</v>
      </c>
      <c r="I22" s="1">
        <v>65.8790054321289</v>
      </c>
      <c r="J22" s="1">
        <f t="shared" si="2"/>
        <v>1.6733267379760741</v>
      </c>
      <c r="K22" s="1">
        <v>141.87750244140625</v>
      </c>
      <c r="L22" s="2">
        <f t="shared" si="3"/>
        <v>64.35563510742188</v>
      </c>
      <c r="Q22" s="18"/>
      <c r="R22" s="18"/>
    </row>
    <row r="23" spans="1:18" ht="12.75">
      <c r="A23">
        <v>17</v>
      </c>
      <c r="B23" s="1">
        <v>64.88046264648438</v>
      </c>
      <c r="C23" s="1">
        <f t="shared" si="0"/>
        <v>1.647963751220703</v>
      </c>
      <c r="D23" s="20"/>
      <c r="E23" s="1">
        <v>159.71243286132812</v>
      </c>
      <c r="F23" s="2">
        <f t="shared" si="1"/>
        <v>72.44555954589843</v>
      </c>
      <c r="G23" s="21"/>
      <c r="H23" s="3">
        <v>17</v>
      </c>
      <c r="I23" s="1">
        <v>61.35667037963867</v>
      </c>
      <c r="J23" s="1">
        <f t="shared" si="2"/>
        <v>1.5584594276428223</v>
      </c>
      <c r="K23" s="1">
        <v>118.58749389648438</v>
      </c>
      <c r="L23" s="2">
        <f t="shared" si="3"/>
        <v>53.79128723144531</v>
      </c>
      <c r="Q23" s="18"/>
      <c r="R23" s="18"/>
    </row>
    <row r="24" spans="1:18" ht="12.75">
      <c r="A24">
        <v>18</v>
      </c>
      <c r="B24" s="1">
        <v>62.43067932128906</v>
      </c>
      <c r="C24" s="1">
        <f t="shared" si="0"/>
        <v>1.585739254760742</v>
      </c>
      <c r="D24" s="20"/>
      <c r="E24" s="1">
        <v>142.40530395507812</v>
      </c>
      <c r="F24" s="2">
        <f t="shared" si="1"/>
        <v>64.59504587402344</v>
      </c>
      <c r="G24" s="21"/>
      <c r="H24" s="3">
        <v>18</v>
      </c>
      <c r="I24" s="1">
        <v>65.01301574707031</v>
      </c>
      <c r="J24" s="1">
        <f t="shared" si="2"/>
        <v>1.6513305999755858</v>
      </c>
      <c r="K24" s="1">
        <v>130.2305908203125</v>
      </c>
      <c r="L24" s="2">
        <f t="shared" si="3"/>
        <v>59.07259599609375</v>
      </c>
      <c r="Q24" s="18"/>
      <c r="R24" s="18"/>
    </row>
    <row r="25" spans="1:18" ht="12.75">
      <c r="A25">
        <v>19</v>
      </c>
      <c r="B25" s="1">
        <v>62.41019821166992</v>
      </c>
      <c r="C25" s="1">
        <f t="shared" si="0"/>
        <v>1.5852190345764159</v>
      </c>
      <c r="D25" s="20"/>
      <c r="E25" s="1">
        <v>136.87005615234375</v>
      </c>
      <c r="F25" s="2">
        <f t="shared" si="1"/>
        <v>62.08425747070313</v>
      </c>
      <c r="G25" s="21"/>
      <c r="H25" s="3">
        <v>19</v>
      </c>
      <c r="I25" s="1">
        <v>60.02930450439453</v>
      </c>
      <c r="J25" s="1">
        <f t="shared" si="2"/>
        <v>1.524744334411621</v>
      </c>
      <c r="K25" s="1">
        <v>99.63339233398438</v>
      </c>
      <c r="L25" s="2">
        <f t="shared" si="3"/>
        <v>45.193706762695314</v>
      </c>
      <c r="Q25" s="18"/>
      <c r="R25" s="18"/>
    </row>
    <row r="26" spans="1:18" ht="12.75">
      <c r="A26">
        <v>20</v>
      </c>
      <c r="B26" s="1">
        <v>65.91270446777344</v>
      </c>
      <c r="C26" s="1">
        <f t="shared" si="0"/>
        <v>1.6741826934814452</v>
      </c>
      <c r="D26" s="20"/>
      <c r="E26" s="1">
        <v>145.5275115966797</v>
      </c>
      <c r="F26" s="2">
        <f t="shared" si="1"/>
        <v>66.0112792602539</v>
      </c>
      <c r="G26" s="21"/>
      <c r="H26" s="3">
        <v>20</v>
      </c>
      <c r="I26" s="1">
        <v>63.2113151550293</v>
      </c>
      <c r="J26" s="1">
        <f t="shared" si="2"/>
        <v>1.605567404937744</v>
      </c>
      <c r="K26" s="1">
        <v>135.28216552734375</v>
      </c>
      <c r="L26" s="2">
        <f t="shared" si="3"/>
        <v>61.36399028320312</v>
      </c>
      <c r="N26" s="16"/>
      <c r="Q26" s="18"/>
      <c r="R26" s="18"/>
    </row>
    <row r="27" spans="1:18" ht="12.75">
      <c r="A27">
        <v>21</v>
      </c>
      <c r="B27" s="1">
        <v>67.48792266845703</v>
      </c>
      <c r="C27" s="1">
        <f t="shared" si="0"/>
        <v>1.7141932357788086</v>
      </c>
      <c r="D27" s="20"/>
      <c r="E27" s="1">
        <v>184.4647674560547</v>
      </c>
      <c r="F27" s="2">
        <f t="shared" si="1"/>
        <v>83.6732185180664</v>
      </c>
      <c r="G27" s="21"/>
      <c r="H27" s="3">
        <v>21</v>
      </c>
      <c r="I27" s="1">
        <v>65.06475830078125</v>
      </c>
      <c r="J27" s="1">
        <f t="shared" si="2"/>
        <v>1.6526448608398436</v>
      </c>
      <c r="K27" s="1">
        <v>137.3848876953125</v>
      </c>
      <c r="L27" s="2">
        <f t="shared" si="3"/>
        <v>62.31778505859375</v>
      </c>
      <c r="N27" s="16"/>
      <c r="Q27" s="18"/>
      <c r="R27" s="18"/>
    </row>
    <row r="28" spans="1:19" ht="12.75">
      <c r="A28">
        <v>22</v>
      </c>
      <c r="B28" s="1">
        <v>65.98541259765625</v>
      </c>
      <c r="C28" s="1">
        <f t="shared" si="0"/>
        <v>1.6760294799804687</v>
      </c>
      <c r="D28" s="20"/>
      <c r="E28" s="1">
        <v>167.91896057128906</v>
      </c>
      <c r="F28" s="2">
        <f t="shared" si="1"/>
        <v>76.16804051513672</v>
      </c>
      <c r="G28" s="21"/>
      <c r="H28" s="3">
        <v>22</v>
      </c>
      <c r="I28" s="1">
        <v>63.561771392822266</v>
      </c>
      <c r="J28" s="1">
        <f t="shared" si="2"/>
        <v>1.6144689933776855</v>
      </c>
      <c r="K28" s="1">
        <v>98.64274597167969</v>
      </c>
      <c r="L28" s="2">
        <f t="shared" si="3"/>
        <v>44.744349572753904</v>
      </c>
      <c r="O28" s="16"/>
      <c r="Q28" s="17"/>
      <c r="R28" s="17"/>
      <c r="S28" s="19"/>
    </row>
    <row r="29" spans="1:19" ht="12.75">
      <c r="A29">
        <v>23</v>
      </c>
      <c r="B29" s="1">
        <v>62.7030029296875</v>
      </c>
      <c r="C29" s="1">
        <f t="shared" si="0"/>
        <v>1.5926562744140624</v>
      </c>
      <c r="D29" s="20"/>
      <c r="E29" s="1">
        <v>153.5730743408203</v>
      </c>
      <c r="F29" s="2">
        <f t="shared" si="1"/>
        <v>69.6607465209961</v>
      </c>
      <c r="G29" s="21"/>
      <c r="H29" s="3">
        <v>23</v>
      </c>
      <c r="I29" s="1">
        <v>61.64809036254883</v>
      </c>
      <c r="J29" s="1">
        <f t="shared" si="2"/>
        <v>1.5658614952087402</v>
      </c>
      <c r="K29" s="1">
        <v>119.1822509765625</v>
      </c>
      <c r="L29" s="2">
        <f t="shared" si="3"/>
        <v>54.061069042968754</v>
      </c>
      <c r="O29" s="16"/>
      <c r="Q29" s="17"/>
      <c r="R29" s="17"/>
      <c r="S29" s="19"/>
    </row>
    <row r="30" spans="1:19" ht="12.75">
      <c r="A30">
        <v>24</v>
      </c>
      <c r="B30" s="1">
        <v>66.74185180664062</v>
      </c>
      <c r="C30" s="1">
        <f t="shared" si="0"/>
        <v>1.6952430358886719</v>
      </c>
      <c r="D30" s="20"/>
      <c r="E30" s="1">
        <v>161.82559204101562</v>
      </c>
      <c r="F30" s="2">
        <f t="shared" si="1"/>
        <v>73.40408854980468</v>
      </c>
      <c r="G30" s="21"/>
      <c r="H30" s="3">
        <v>24</v>
      </c>
      <c r="I30" s="1">
        <v>64.0478286743164</v>
      </c>
      <c r="J30" s="1">
        <f t="shared" si="2"/>
        <v>1.6268148483276366</v>
      </c>
      <c r="K30" s="1">
        <v>141.09799194335938</v>
      </c>
      <c r="L30" s="2">
        <f t="shared" si="3"/>
        <v>64.00204914550781</v>
      </c>
      <c r="O30" s="16"/>
      <c r="Q30" s="17"/>
      <c r="R30" s="17"/>
      <c r="S30" s="19"/>
    </row>
    <row r="31" spans="1:19" ht="12.75">
      <c r="A31">
        <v>25</v>
      </c>
      <c r="B31" s="1">
        <v>66.32742309570312</v>
      </c>
      <c r="C31" s="1">
        <f t="shared" si="0"/>
        <v>1.6847165466308593</v>
      </c>
      <c r="D31" s="20"/>
      <c r="E31" s="1">
        <v>160.73574829101562</v>
      </c>
      <c r="F31" s="2">
        <f t="shared" si="1"/>
        <v>72.9097354248047</v>
      </c>
      <c r="G31" s="21"/>
      <c r="H31" s="3">
        <v>25</v>
      </c>
      <c r="I31" s="1">
        <v>66.62364196777344</v>
      </c>
      <c r="J31" s="1">
        <f t="shared" si="2"/>
        <v>1.6922405059814452</v>
      </c>
      <c r="K31" s="1">
        <v>164.23651123046875</v>
      </c>
      <c r="L31" s="2">
        <f t="shared" si="3"/>
        <v>74.49768149414062</v>
      </c>
      <c r="Q31" s="17"/>
      <c r="R31" s="17"/>
      <c r="S31" s="19"/>
    </row>
    <row r="32" spans="1:19" ht="12.75">
      <c r="A32">
        <v>26</v>
      </c>
      <c r="B32" s="1">
        <v>63.30085754394531</v>
      </c>
      <c r="C32" s="1">
        <f t="shared" si="0"/>
        <v>1.607841781616211</v>
      </c>
      <c r="D32" s="20"/>
      <c r="E32" s="1">
        <v>148.193359375</v>
      </c>
      <c r="F32" s="2">
        <f t="shared" si="1"/>
        <v>67.2205078125</v>
      </c>
      <c r="G32" s="21"/>
      <c r="H32" s="3">
        <v>26</v>
      </c>
      <c r="I32" s="1">
        <v>60.762054443359375</v>
      </c>
      <c r="J32" s="1">
        <f t="shared" si="2"/>
        <v>1.543356182861328</v>
      </c>
      <c r="K32" s="1">
        <v>121.9251708984375</v>
      </c>
      <c r="L32" s="2">
        <f t="shared" si="3"/>
        <v>55.30525751953125</v>
      </c>
      <c r="Q32" s="17"/>
      <c r="R32" s="17"/>
      <c r="S32" s="19"/>
    </row>
    <row r="33" spans="1:19" ht="12.75">
      <c r="A33">
        <v>27</v>
      </c>
      <c r="B33" s="1">
        <v>67.09382629394531</v>
      </c>
      <c r="C33" s="1">
        <f t="shared" si="0"/>
        <v>1.7041831878662108</v>
      </c>
      <c r="D33" s="20"/>
      <c r="E33" s="1">
        <v>164.8821563720703</v>
      </c>
      <c r="F33" s="2">
        <f t="shared" si="1"/>
        <v>74.7905461303711</v>
      </c>
      <c r="G33" s="21"/>
      <c r="H33" s="3">
        <v>27</v>
      </c>
      <c r="I33" s="1">
        <v>62.54327392578125</v>
      </c>
      <c r="J33" s="1">
        <f t="shared" si="2"/>
        <v>1.5885991577148437</v>
      </c>
      <c r="K33" s="1">
        <v>108.70556640625</v>
      </c>
      <c r="L33" s="2">
        <f t="shared" si="3"/>
        <v>49.308844921875</v>
      </c>
      <c r="Q33" s="18"/>
      <c r="R33" s="18"/>
      <c r="S33" s="19"/>
    </row>
    <row r="34" spans="1:18" ht="12.75">
      <c r="A34">
        <v>28</v>
      </c>
      <c r="B34" s="1">
        <v>66.92359924316406</v>
      </c>
      <c r="C34" s="1">
        <f t="shared" si="0"/>
        <v>1.699859420776367</v>
      </c>
      <c r="D34" s="20"/>
      <c r="E34" s="1">
        <v>174.5748748779297</v>
      </c>
      <c r="F34" s="2">
        <f t="shared" si="1"/>
        <v>79.1871632446289</v>
      </c>
      <c r="G34" s="21"/>
      <c r="H34" s="3">
        <v>28</v>
      </c>
      <c r="I34" s="1">
        <v>60.20402145385742</v>
      </c>
      <c r="J34" s="1">
        <f t="shared" si="2"/>
        <v>1.5291821449279785</v>
      </c>
      <c r="K34" s="1">
        <v>109.92279052734375</v>
      </c>
      <c r="L34" s="2">
        <f t="shared" si="3"/>
        <v>49.860977783203126</v>
      </c>
      <c r="Q34" s="18"/>
      <c r="R34" s="18"/>
    </row>
    <row r="35" spans="1:18" ht="12.75">
      <c r="A35">
        <v>29</v>
      </c>
      <c r="B35" s="1">
        <v>64.18714141845703</v>
      </c>
      <c r="C35" s="1">
        <f t="shared" si="0"/>
        <v>1.6303533920288085</v>
      </c>
      <c r="D35" s="20"/>
      <c r="E35" s="1">
        <v>153.08644104003906</v>
      </c>
      <c r="F35" s="2">
        <f t="shared" si="1"/>
        <v>69.44000965576171</v>
      </c>
      <c r="G35" s="21"/>
      <c r="H35" s="3">
        <v>29</v>
      </c>
      <c r="I35" s="1">
        <v>60.77614974975586</v>
      </c>
      <c r="J35" s="1">
        <f t="shared" si="2"/>
        <v>1.5437142036437987</v>
      </c>
      <c r="K35" s="1">
        <v>113.47219848632812</v>
      </c>
      <c r="L35" s="2">
        <f t="shared" si="3"/>
        <v>51.47098923339844</v>
      </c>
      <c r="Q35" s="18"/>
      <c r="R35" s="18"/>
    </row>
    <row r="36" spans="1:18" ht="12.75">
      <c r="A36">
        <v>30</v>
      </c>
      <c r="B36" s="1">
        <v>67.819091796875</v>
      </c>
      <c r="C36" s="1">
        <f t="shared" si="0"/>
        <v>1.722604931640625</v>
      </c>
      <c r="D36" s="20"/>
      <c r="E36" s="1">
        <v>183.6215362548828</v>
      </c>
      <c r="F36" s="2">
        <f t="shared" si="1"/>
        <v>83.29072884521484</v>
      </c>
      <c r="G36" s="21"/>
      <c r="H36" s="3">
        <v>30</v>
      </c>
      <c r="I36" s="1">
        <v>61.71914291381836</v>
      </c>
      <c r="J36" s="1">
        <f t="shared" si="2"/>
        <v>1.5676662300109863</v>
      </c>
      <c r="K36" s="1">
        <v>154.076416015625</v>
      </c>
      <c r="L36" s="2">
        <f t="shared" si="3"/>
        <v>69.8890623046875</v>
      </c>
      <c r="Q36" s="18"/>
      <c r="R36" s="18"/>
    </row>
    <row r="37" spans="1:18" ht="12.75">
      <c r="A37">
        <v>31</v>
      </c>
      <c r="B37" s="1">
        <v>63.60493469238281</v>
      </c>
      <c r="C37" s="1">
        <f t="shared" si="0"/>
        <v>1.6155653411865234</v>
      </c>
      <c r="D37" s="20"/>
      <c r="E37" s="1">
        <v>157.04148864746094</v>
      </c>
      <c r="F37" s="2">
        <f t="shared" si="1"/>
        <v>71.23401925048829</v>
      </c>
      <c r="G37" s="21"/>
      <c r="H37" s="3">
        <v>31</v>
      </c>
      <c r="I37" s="1">
        <v>61.21232604980469</v>
      </c>
      <c r="J37" s="1">
        <f t="shared" si="2"/>
        <v>1.554793081665039</v>
      </c>
      <c r="K37" s="1">
        <v>123.03741455078125</v>
      </c>
      <c r="L37" s="2">
        <f t="shared" si="3"/>
        <v>55.809771240234376</v>
      </c>
      <c r="Q37" s="18"/>
      <c r="R37" s="18"/>
    </row>
    <row r="38" spans="1:18" ht="12.75">
      <c r="A38">
        <v>32</v>
      </c>
      <c r="B38" s="1">
        <v>66.5531005859375</v>
      </c>
      <c r="C38" s="1">
        <f t="shared" si="0"/>
        <v>1.6904487548828124</v>
      </c>
      <c r="D38" s="20"/>
      <c r="E38" s="1">
        <v>166.67507934570312</v>
      </c>
      <c r="F38" s="2">
        <f t="shared" si="1"/>
        <v>75.60381599121094</v>
      </c>
      <c r="G38" s="21"/>
      <c r="H38" s="3">
        <v>32</v>
      </c>
      <c r="I38" s="1">
        <v>59.994686126708984</v>
      </c>
      <c r="J38" s="1">
        <f t="shared" si="2"/>
        <v>1.5238650276184083</v>
      </c>
      <c r="K38" s="1">
        <v>130.75210571289062</v>
      </c>
      <c r="L38" s="2">
        <f t="shared" si="3"/>
        <v>59.309155151367186</v>
      </c>
      <c r="Q38" s="18"/>
      <c r="R38" s="18"/>
    </row>
    <row r="39" spans="1:18" ht="12.75">
      <c r="A39">
        <v>33</v>
      </c>
      <c r="B39" s="1">
        <v>62.08064270019531</v>
      </c>
      <c r="C39" s="1">
        <f t="shared" si="0"/>
        <v>1.576848324584961</v>
      </c>
      <c r="D39" s="20"/>
      <c r="E39" s="1">
        <v>147.64894104003906</v>
      </c>
      <c r="F39" s="2">
        <f t="shared" si="1"/>
        <v>66.97355965576172</v>
      </c>
      <c r="G39" s="21"/>
      <c r="H39" s="3">
        <v>33</v>
      </c>
      <c r="I39" s="1">
        <v>63.46514892578125</v>
      </c>
      <c r="J39" s="1">
        <f t="shared" si="2"/>
        <v>1.6120147827148437</v>
      </c>
      <c r="K39" s="1">
        <v>95.47596740722656</v>
      </c>
      <c r="L39" s="2">
        <f t="shared" si="3"/>
        <v>43.307898815917966</v>
      </c>
      <c r="Q39" s="18"/>
      <c r="R39" s="18"/>
    </row>
    <row r="40" spans="1:18" ht="12.75">
      <c r="A40">
        <v>34</v>
      </c>
      <c r="B40" s="1">
        <v>66.08934020996094</v>
      </c>
      <c r="C40" s="1">
        <f t="shared" si="0"/>
        <v>1.6786692413330078</v>
      </c>
      <c r="D40" s="20"/>
      <c r="E40" s="1">
        <v>170.1577606201172</v>
      </c>
      <c r="F40" s="2">
        <f t="shared" si="1"/>
        <v>77.18356021728516</v>
      </c>
      <c r="G40" s="21"/>
      <c r="H40" s="3">
        <v>34</v>
      </c>
      <c r="I40" s="1">
        <v>61.37480926513672</v>
      </c>
      <c r="J40" s="1">
        <f t="shared" si="2"/>
        <v>1.5589201553344727</v>
      </c>
      <c r="K40" s="1">
        <v>105.350341796875</v>
      </c>
      <c r="L40" s="2">
        <f t="shared" si="3"/>
        <v>47.7869150390625</v>
      </c>
      <c r="Q40" s="18"/>
      <c r="R40" s="18"/>
    </row>
    <row r="41" spans="1:18" ht="12.75">
      <c r="A41">
        <v>35</v>
      </c>
      <c r="B41" s="1">
        <v>63.63056182861328</v>
      </c>
      <c r="C41" s="1">
        <f t="shared" si="0"/>
        <v>1.6162162704467773</v>
      </c>
      <c r="D41" s="20"/>
      <c r="E41" s="1">
        <v>154.89306640625</v>
      </c>
      <c r="F41" s="2">
        <f t="shared" si="1"/>
        <v>70.259494921875</v>
      </c>
      <c r="G41" s="21"/>
      <c r="H41" s="3">
        <v>35</v>
      </c>
      <c r="I41" s="1">
        <v>62.02397537231445</v>
      </c>
      <c r="J41" s="1">
        <f t="shared" si="2"/>
        <v>1.575408974456787</v>
      </c>
      <c r="K41" s="1">
        <v>121.06704711914062</v>
      </c>
      <c r="L41" s="2">
        <f t="shared" si="3"/>
        <v>54.916012573242185</v>
      </c>
      <c r="Q41" s="18"/>
      <c r="R41" s="18"/>
    </row>
    <row r="42" spans="1:18" ht="12.75">
      <c r="A42">
        <v>36</v>
      </c>
      <c r="B42" s="1">
        <v>65.05078887939453</v>
      </c>
      <c r="C42" s="1">
        <f t="shared" si="0"/>
        <v>1.652290037536621</v>
      </c>
      <c r="D42" s="20"/>
      <c r="E42" s="1">
        <v>174.44741821289062</v>
      </c>
      <c r="F42" s="2">
        <f t="shared" si="1"/>
        <v>79.1293489013672</v>
      </c>
      <c r="G42" s="21"/>
      <c r="H42" s="3">
        <v>36</v>
      </c>
      <c r="I42" s="1">
        <v>63.26112747192383</v>
      </c>
      <c r="J42" s="1">
        <f t="shared" si="2"/>
        <v>1.6068326377868651</v>
      </c>
      <c r="K42" s="1">
        <v>123.0999755859375</v>
      </c>
      <c r="L42" s="2">
        <f t="shared" si="3"/>
        <v>55.83814892578125</v>
      </c>
      <c r="Q42" s="18"/>
      <c r="R42" s="18"/>
    </row>
    <row r="43" spans="1:18" ht="12.75">
      <c r="A43">
        <v>37</v>
      </c>
      <c r="B43" s="1">
        <v>62.283145904541016</v>
      </c>
      <c r="C43" s="1">
        <f t="shared" si="0"/>
        <v>1.5819919059753418</v>
      </c>
      <c r="D43" s="20"/>
      <c r="E43" s="1">
        <v>144.63417053222656</v>
      </c>
      <c r="F43" s="2">
        <f t="shared" si="1"/>
        <v>65.60605975341797</v>
      </c>
      <c r="G43" s="21"/>
      <c r="H43" s="3">
        <v>37</v>
      </c>
      <c r="I43" s="1">
        <v>61.26610565185547</v>
      </c>
      <c r="J43" s="1">
        <f t="shared" si="2"/>
        <v>1.5561590835571288</v>
      </c>
      <c r="K43" s="1">
        <v>97.96617126464844</v>
      </c>
      <c r="L43" s="2">
        <f t="shared" si="3"/>
        <v>44.43745528564453</v>
      </c>
      <c r="Q43" s="18"/>
      <c r="R43" s="18"/>
    </row>
    <row r="44" spans="1:18" ht="12.75">
      <c r="A44">
        <v>38</v>
      </c>
      <c r="B44" s="1">
        <v>66.09674835205078</v>
      </c>
      <c r="C44" s="1">
        <f t="shared" si="0"/>
        <v>1.6788574081420897</v>
      </c>
      <c r="D44" s="20"/>
      <c r="E44" s="1">
        <v>172.70730590820312</v>
      </c>
      <c r="F44" s="2">
        <f t="shared" si="1"/>
        <v>78.34003395996093</v>
      </c>
      <c r="G44" s="21"/>
      <c r="H44" s="3">
        <v>38</v>
      </c>
      <c r="I44" s="1">
        <v>62.44874954223633</v>
      </c>
      <c r="J44" s="1">
        <f t="shared" si="2"/>
        <v>1.5861982383728026</v>
      </c>
      <c r="K44" s="1">
        <v>115.40701293945312</v>
      </c>
      <c r="L44" s="2">
        <f t="shared" si="3"/>
        <v>52.34862106933594</v>
      </c>
      <c r="Q44" s="18"/>
      <c r="R44" s="18"/>
    </row>
    <row r="45" spans="1:18" ht="12.75">
      <c r="A45">
        <v>39</v>
      </c>
      <c r="B45" s="1">
        <v>64.46837615966797</v>
      </c>
      <c r="C45" s="1">
        <f t="shared" si="0"/>
        <v>1.6374967544555663</v>
      </c>
      <c r="D45" s="20"/>
      <c r="E45" s="1">
        <v>163.23681640625</v>
      </c>
      <c r="F45" s="2">
        <f t="shared" si="1"/>
        <v>74.044219921875</v>
      </c>
      <c r="G45" s="21"/>
      <c r="H45" s="3">
        <v>39</v>
      </c>
      <c r="I45" s="1">
        <v>61.15440368652344</v>
      </c>
      <c r="J45" s="1">
        <f t="shared" si="2"/>
        <v>1.5533218536376951</v>
      </c>
      <c r="K45" s="1">
        <v>114.12945556640625</v>
      </c>
      <c r="L45" s="2">
        <f t="shared" si="3"/>
        <v>51.769121044921874</v>
      </c>
      <c r="Q45" s="18"/>
      <c r="R45" s="18"/>
    </row>
    <row r="46" spans="1:18" ht="12.75">
      <c r="A46">
        <v>40</v>
      </c>
      <c r="B46" s="1">
        <v>68.60730743408203</v>
      </c>
      <c r="C46" s="1">
        <f t="shared" si="0"/>
        <v>1.7426256088256835</v>
      </c>
      <c r="D46" s="20"/>
      <c r="E46" s="1">
        <v>175.85240173339844</v>
      </c>
      <c r="F46" s="2">
        <f t="shared" si="1"/>
        <v>79.76664942626954</v>
      </c>
      <c r="G46" s="21"/>
      <c r="H46" s="3">
        <v>40</v>
      </c>
      <c r="I46" s="1">
        <v>61.2973518371582</v>
      </c>
      <c r="J46" s="1">
        <f t="shared" si="2"/>
        <v>1.5569527366638183</v>
      </c>
      <c r="K46" s="1">
        <v>113.21875</v>
      </c>
      <c r="L46" s="2">
        <f t="shared" si="3"/>
        <v>51.356025</v>
      </c>
      <c r="Q46" s="18"/>
      <c r="R46" s="18"/>
    </row>
    <row r="47" spans="1:18" ht="12.75">
      <c r="A47">
        <v>41</v>
      </c>
      <c r="B47" s="1">
        <v>64.05195617675781</v>
      </c>
      <c r="C47" s="1">
        <f t="shared" si="0"/>
        <v>1.6269196868896483</v>
      </c>
      <c r="D47" s="20"/>
      <c r="E47" s="1">
        <v>180.33267211914062</v>
      </c>
      <c r="F47" s="2">
        <f t="shared" si="1"/>
        <v>81.7989000732422</v>
      </c>
      <c r="G47" s="21"/>
      <c r="H47" s="3">
        <v>41</v>
      </c>
      <c r="I47" s="1">
        <v>61.69692611694336</v>
      </c>
      <c r="J47" s="1">
        <f t="shared" si="2"/>
        <v>1.5671019233703614</v>
      </c>
      <c r="K47" s="1">
        <v>97.15684509277344</v>
      </c>
      <c r="L47" s="2">
        <f t="shared" si="3"/>
        <v>44.07034493408203</v>
      </c>
      <c r="Q47" s="18"/>
      <c r="R47" s="18"/>
    </row>
    <row r="48" spans="1:18" ht="12.75">
      <c r="A48">
        <v>42</v>
      </c>
      <c r="B48" s="1">
        <v>62.93557357788086</v>
      </c>
      <c r="C48" s="1">
        <f t="shared" si="0"/>
        <v>1.5985635688781739</v>
      </c>
      <c r="D48" s="20"/>
      <c r="E48" s="1">
        <v>144.72987365722656</v>
      </c>
      <c r="F48" s="2">
        <f t="shared" si="1"/>
        <v>65.64947069091797</v>
      </c>
      <c r="G48" s="21"/>
      <c r="H48" s="3">
        <v>42</v>
      </c>
      <c r="I48" s="1">
        <v>63.946128845214844</v>
      </c>
      <c r="J48" s="1">
        <f t="shared" si="2"/>
        <v>1.624231672668457</v>
      </c>
      <c r="K48" s="1">
        <v>122.9471435546875</v>
      </c>
      <c r="L48" s="2">
        <f t="shared" si="3"/>
        <v>55.76882431640625</v>
      </c>
      <c r="Q48" s="18"/>
      <c r="R48" s="18"/>
    </row>
    <row r="49" spans="1:18" ht="12.75">
      <c r="A49">
        <v>43</v>
      </c>
      <c r="B49" s="1">
        <v>63.32716369628906</v>
      </c>
      <c r="C49" s="1">
        <f t="shared" si="0"/>
        <v>1.608509957885742</v>
      </c>
      <c r="D49" s="20"/>
      <c r="E49" s="1">
        <v>160.87057495117188</v>
      </c>
      <c r="F49" s="2">
        <f t="shared" si="1"/>
        <v>72.97089279785156</v>
      </c>
      <c r="G49" s="21"/>
      <c r="H49" s="3">
        <v>43</v>
      </c>
      <c r="I49" s="1">
        <v>64.2262191772461</v>
      </c>
      <c r="J49" s="1">
        <f t="shared" si="2"/>
        <v>1.6313459671020507</v>
      </c>
      <c r="K49" s="1">
        <v>133.10995483398438</v>
      </c>
      <c r="L49" s="2">
        <f t="shared" si="3"/>
        <v>60.37867551269531</v>
      </c>
      <c r="Q49" s="18"/>
      <c r="R49" s="18"/>
    </row>
    <row r="50" spans="1:18" ht="12.75">
      <c r="A50">
        <v>44</v>
      </c>
      <c r="B50" s="1">
        <v>65.12073516845703</v>
      </c>
      <c r="C50" s="1">
        <f t="shared" si="0"/>
        <v>1.6540666732788085</v>
      </c>
      <c r="D50" s="20"/>
      <c r="E50" s="1">
        <v>159.8473663330078</v>
      </c>
      <c r="F50" s="2">
        <f t="shared" si="1"/>
        <v>72.50676536865234</v>
      </c>
      <c r="G50" s="21"/>
      <c r="H50" s="3">
        <v>44</v>
      </c>
      <c r="I50" s="1">
        <v>61.889984130859375</v>
      </c>
      <c r="J50" s="1">
        <f t="shared" si="2"/>
        <v>1.572005596923828</v>
      </c>
      <c r="K50" s="1">
        <v>122.1787109375</v>
      </c>
      <c r="L50" s="2">
        <f t="shared" si="3"/>
        <v>55.42026328125</v>
      </c>
      <c r="Q50" s="18"/>
      <c r="R50" s="18"/>
    </row>
    <row r="51" spans="1:18" ht="12.75">
      <c r="A51">
        <v>45</v>
      </c>
      <c r="B51" s="1">
        <v>66.49252319335938</v>
      </c>
      <c r="C51" s="1">
        <f t="shared" si="0"/>
        <v>1.688910089111328</v>
      </c>
      <c r="D51" s="20"/>
      <c r="E51" s="1">
        <v>175.39031982421875</v>
      </c>
      <c r="F51" s="2">
        <f t="shared" si="1"/>
        <v>79.55704907226563</v>
      </c>
      <c r="G51" s="21"/>
      <c r="H51" s="3">
        <v>45</v>
      </c>
      <c r="I51" s="1">
        <v>60.69353485107422</v>
      </c>
      <c r="J51" s="1">
        <f t="shared" si="2"/>
        <v>1.5416157852172852</v>
      </c>
      <c r="K51" s="1">
        <v>131.796142578125</v>
      </c>
      <c r="L51" s="2">
        <f t="shared" si="3"/>
        <v>59.7827302734375</v>
      </c>
      <c r="Q51" s="18"/>
      <c r="R51" s="18"/>
    </row>
    <row r="52" spans="1:18" ht="12.75">
      <c r="A52">
        <v>46</v>
      </c>
      <c r="B52" s="1">
        <v>65.79507446289062</v>
      </c>
      <c r="C52" s="1">
        <f t="shared" si="0"/>
        <v>1.6711948913574217</v>
      </c>
      <c r="D52" s="20"/>
      <c r="E52" s="1">
        <v>161.72914123535156</v>
      </c>
      <c r="F52" s="2">
        <f t="shared" si="1"/>
        <v>73.36033846435546</v>
      </c>
      <c r="G52" s="21"/>
      <c r="H52" s="3">
        <v>46</v>
      </c>
      <c r="I52" s="1">
        <v>61.80148696899414</v>
      </c>
      <c r="J52" s="1">
        <f t="shared" si="2"/>
        <v>1.5697577690124511</v>
      </c>
      <c r="K52" s="1">
        <v>124.15863037109375</v>
      </c>
      <c r="L52" s="2">
        <f t="shared" si="3"/>
        <v>56.318354736328125</v>
      </c>
      <c r="Q52" s="18"/>
      <c r="R52" s="18"/>
    </row>
    <row r="53" spans="1:18" ht="12.75">
      <c r="A53">
        <v>47</v>
      </c>
      <c r="B53" s="1">
        <v>63.438446044921875</v>
      </c>
      <c r="C53" s="1">
        <f t="shared" si="0"/>
        <v>1.6113365295410156</v>
      </c>
      <c r="D53" s="20"/>
      <c r="E53" s="1">
        <v>143.5968475341797</v>
      </c>
      <c r="F53" s="2">
        <f t="shared" si="1"/>
        <v>65.13553004150391</v>
      </c>
      <c r="G53" s="21"/>
      <c r="H53" s="3">
        <v>47</v>
      </c>
      <c r="I53" s="1">
        <v>64.522705078125</v>
      </c>
      <c r="J53" s="1">
        <f t="shared" si="2"/>
        <v>1.638876708984375</v>
      </c>
      <c r="K53" s="1">
        <v>108.85006713867188</v>
      </c>
      <c r="L53" s="2">
        <f t="shared" si="3"/>
        <v>49.374390454101565</v>
      </c>
      <c r="Q53" s="18"/>
      <c r="R53" s="18"/>
    </row>
    <row r="54" spans="1:18" ht="12.75">
      <c r="A54">
        <v>48</v>
      </c>
      <c r="B54" s="1">
        <v>61.53142166137695</v>
      </c>
      <c r="C54" s="1">
        <f t="shared" si="0"/>
        <v>1.5628981101989745</v>
      </c>
      <c r="D54" s="20"/>
      <c r="E54" s="1">
        <v>136.3959503173828</v>
      </c>
      <c r="F54" s="2">
        <f t="shared" si="1"/>
        <v>61.86920306396485</v>
      </c>
      <c r="G54" s="21"/>
      <c r="H54" s="3">
        <v>48</v>
      </c>
      <c r="I54" s="1">
        <v>61.22444152832031</v>
      </c>
      <c r="J54" s="1">
        <f t="shared" si="2"/>
        <v>1.555100814819336</v>
      </c>
      <c r="K54" s="1">
        <v>105.23216247558594</v>
      </c>
      <c r="L54" s="2">
        <f t="shared" si="3"/>
        <v>47.733308898925785</v>
      </c>
      <c r="Q54" s="18"/>
      <c r="R54" s="18"/>
    </row>
    <row r="55" spans="1:18" ht="12.75">
      <c r="A55">
        <v>49</v>
      </c>
      <c r="B55" s="1">
        <v>64.3597412109375</v>
      </c>
      <c r="C55" s="1">
        <f t="shared" si="0"/>
        <v>1.6347374267578125</v>
      </c>
      <c r="D55" s="20"/>
      <c r="E55" s="1">
        <v>161.76025390625</v>
      </c>
      <c r="F55" s="2">
        <f t="shared" si="1"/>
        <v>73.374451171875</v>
      </c>
      <c r="G55" s="21"/>
      <c r="H55" s="3">
        <v>49</v>
      </c>
      <c r="I55" s="1">
        <v>61.17226791381836</v>
      </c>
      <c r="J55" s="1">
        <f t="shared" si="2"/>
        <v>1.5537756050109863</v>
      </c>
      <c r="K55" s="1">
        <v>128.84527587890625</v>
      </c>
      <c r="L55" s="2">
        <f t="shared" si="3"/>
        <v>58.444217138671874</v>
      </c>
      <c r="Q55" s="18"/>
      <c r="R55" s="18"/>
    </row>
    <row r="56" spans="1:18" ht="12.75">
      <c r="A56">
        <v>50</v>
      </c>
      <c r="B56" s="1">
        <v>62.673583984375</v>
      </c>
      <c r="C56" s="1">
        <f t="shared" si="0"/>
        <v>1.591909033203125</v>
      </c>
      <c r="D56" s="20"/>
      <c r="E56" s="1">
        <v>150.4775390625</v>
      </c>
      <c r="F56" s="2">
        <f t="shared" si="1"/>
        <v>68.25661171875</v>
      </c>
      <c r="G56" s="21"/>
      <c r="H56" s="3">
        <v>50</v>
      </c>
      <c r="I56" s="1">
        <v>61.647605895996094</v>
      </c>
      <c r="J56" s="1">
        <f t="shared" si="2"/>
        <v>1.5658491897583007</v>
      </c>
      <c r="K56" s="1">
        <v>98.97898864746094</v>
      </c>
      <c r="L56" s="2">
        <f t="shared" si="3"/>
        <v>44.89686925048828</v>
      </c>
      <c r="Q56" s="18"/>
      <c r="R56" s="18"/>
    </row>
    <row r="57" spans="1:18" ht="12.75">
      <c r="A57">
        <v>51</v>
      </c>
      <c r="B57" s="1">
        <v>62.229976654052734</v>
      </c>
      <c r="C57" s="1">
        <f t="shared" si="0"/>
        <v>1.5806414070129393</v>
      </c>
      <c r="D57" s="20"/>
      <c r="E57" s="1">
        <v>161.4445343017578</v>
      </c>
      <c r="F57" s="2">
        <f t="shared" si="1"/>
        <v>73.23124075927734</v>
      </c>
      <c r="G57" s="21"/>
      <c r="H57" s="3">
        <v>51</v>
      </c>
      <c r="I57" s="1">
        <v>58.458984375</v>
      </c>
      <c r="J57" s="1">
        <f t="shared" si="2"/>
        <v>1.484858203125</v>
      </c>
      <c r="K57" s="1">
        <v>100.23197937011719</v>
      </c>
      <c r="L57" s="2">
        <f t="shared" si="3"/>
        <v>45.46522584228516</v>
      </c>
      <c r="Q57" s="18"/>
      <c r="R57" s="18"/>
    </row>
    <row r="58" spans="1:18" ht="12.75">
      <c r="A58">
        <v>52</v>
      </c>
      <c r="B58" s="1">
        <v>65.37718963623047</v>
      </c>
      <c r="C58" s="1">
        <f t="shared" si="0"/>
        <v>1.660580616760254</v>
      </c>
      <c r="D58" s="20"/>
      <c r="E58" s="1">
        <v>154.603759765625</v>
      </c>
      <c r="F58" s="2">
        <f t="shared" si="1"/>
        <v>70.1282654296875</v>
      </c>
      <c r="G58" s="21"/>
      <c r="H58" s="3">
        <v>52</v>
      </c>
      <c r="I58" s="1">
        <v>63.77813720703125</v>
      </c>
      <c r="J58" s="1">
        <f t="shared" si="2"/>
        <v>1.6199646850585936</v>
      </c>
      <c r="K58" s="1">
        <v>153.49807739257812</v>
      </c>
      <c r="L58" s="2">
        <f t="shared" si="3"/>
        <v>69.62672790527344</v>
      </c>
      <c r="Q58" s="18"/>
      <c r="R58" s="18"/>
    </row>
    <row r="59" spans="1:18" ht="12.75">
      <c r="A59">
        <v>53</v>
      </c>
      <c r="B59" s="1">
        <v>61.19639587402344</v>
      </c>
      <c r="C59" s="1">
        <f t="shared" si="0"/>
        <v>1.5543884552001952</v>
      </c>
      <c r="D59" s="20"/>
      <c r="E59" s="1">
        <v>124.41160583496094</v>
      </c>
      <c r="F59" s="2">
        <f t="shared" si="1"/>
        <v>56.43310440673828</v>
      </c>
      <c r="G59" s="21"/>
      <c r="H59" s="3">
        <v>53</v>
      </c>
      <c r="I59" s="1">
        <v>60.425533294677734</v>
      </c>
      <c r="J59" s="1">
        <f t="shared" si="2"/>
        <v>1.5348085456848144</v>
      </c>
      <c r="K59" s="1">
        <v>137.04629516601562</v>
      </c>
      <c r="L59" s="2">
        <f t="shared" si="3"/>
        <v>62.164199487304685</v>
      </c>
      <c r="Q59" s="18"/>
      <c r="R59" s="18"/>
    </row>
    <row r="60" spans="1:18" ht="12.75">
      <c r="A60">
        <v>54</v>
      </c>
      <c r="B60" s="1">
        <v>67.45716094970703</v>
      </c>
      <c r="C60" s="1">
        <f t="shared" si="0"/>
        <v>1.7134118881225586</v>
      </c>
      <c r="D60" s="20"/>
      <c r="E60" s="1">
        <v>159.74586486816406</v>
      </c>
      <c r="F60" s="2">
        <f t="shared" si="1"/>
        <v>72.46072430419922</v>
      </c>
      <c r="G60" s="21"/>
      <c r="H60" s="3">
        <v>54</v>
      </c>
      <c r="I60" s="1">
        <v>61.24060821533203</v>
      </c>
      <c r="J60" s="1">
        <f t="shared" si="2"/>
        <v>1.5555114486694335</v>
      </c>
      <c r="K60" s="1">
        <v>119.70687866210938</v>
      </c>
      <c r="L60" s="2">
        <f t="shared" si="3"/>
        <v>54.299040161132815</v>
      </c>
      <c r="Q60" s="18"/>
      <c r="R60" s="18"/>
    </row>
    <row r="61" spans="1:18" ht="12.75">
      <c r="A61">
        <v>55</v>
      </c>
      <c r="B61" s="1">
        <v>65.0516128540039</v>
      </c>
      <c r="C61" s="1">
        <f t="shared" si="0"/>
        <v>1.652310966491699</v>
      </c>
      <c r="D61" s="20"/>
      <c r="E61" s="1">
        <v>153.2667999267578</v>
      </c>
      <c r="F61" s="2">
        <f t="shared" si="1"/>
        <v>69.52182044677734</v>
      </c>
      <c r="G61" s="21"/>
      <c r="H61" s="3">
        <v>55</v>
      </c>
      <c r="I61" s="1">
        <v>61.8316650390625</v>
      </c>
      <c r="J61" s="1">
        <f t="shared" si="2"/>
        <v>1.5705242919921873</v>
      </c>
      <c r="K61" s="1">
        <v>118.86639404296875</v>
      </c>
      <c r="L61" s="2">
        <f t="shared" si="3"/>
        <v>53.91779633789063</v>
      </c>
      <c r="Q61" s="18"/>
      <c r="R61" s="18"/>
    </row>
    <row r="62" spans="1:18" ht="12.75">
      <c r="A62">
        <v>56</v>
      </c>
      <c r="B62" s="1">
        <v>64.91302490234375</v>
      </c>
      <c r="C62" s="1">
        <f t="shared" si="0"/>
        <v>1.6487908325195313</v>
      </c>
      <c r="D62" s="20"/>
      <c r="E62" s="1">
        <v>150.00379943847656</v>
      </c>
      <c r="F62" s="2">
        <f t="shared" si="1"/>
        <v>68.04172342529297</v>
      </c>
      <c r="G62" s="21"/>
      <c r="H62" s="3">
        <v>56</v>
      </c>
      <c r="I62" s="1">
        <v>64.5269775390625</v>
      </c>
      <c r="J62" s="1">
        <f t="shared" si="2"/>
        <v>1.6389852294921874</v>
      </c>
      <c r="K62" s="1">
        <v>126.24725341796875</v>
      </c>
      <c r="L62" s="2">
        <f t="shared" si="3"/>
        <v>57.26575415039063</v>
      </c>
      <c r="Q62" s="18"/>
      <c r="R62" s="18"/>
    </row>
    <row r="63" spans="1:18" ht="12.75">
      <c r="A63">
        <v>57</v>
      </c>
      <c r="B63" s="1">
        <v>67.17008972167969</v>
      </c>
      <c r="C63" s="1">
        <f t="shared" si="0"/>
        <v>1.706120278930664</v>
      </c>
      <c r="D63" s="20"/>
      <c r="E63" s="1">
        <v>161.7864990234375</v>
      </c>
      <c r="F63" s="2">
        <f t="shared" si="1"/>
        <v>73.38635595703126</v>
      </c>
      <c r="G63" s="21"/>
      <c r="H63" s="3">
        <v>57</v>
      </c>
      <c r="I63" s="1">
        <v>60.8686408996582</v>
      </c>
      <c r="J63" s="1">
        <f t="shared" si="2"/>
        <v>1.5460634788513183</v>
      </c>
      <c r="K63" s="1">
        <v>104.72572326660156</v>
      </c>
      <c r="L63" s="2">
        <f t="shared" si="3"/>
        <v>47.50358807373047</v>
      </c>
      <c r="Q63" s="18"/>
      <c r="R63" s="18"/>
    </row>
    <row r="64" spans="1:18" ht="12.75">
      <c r="A64">
        <v>58</v>
      </c>
      <c r="B64" s="1">
        <v>70.72562408447266</v>
      </c>
      <c r="C64" s="1">
        <f t="shared" si="0"/>
        <v>1.7964308517456054</v>
      </c>
      <c r="D64" s="20"/>
      <c r="E64" s="1">
        <v>198.5215606689453</v>
      </c>
      <c r="F64" s="2">
        <f t="shared" si="1"/>
        <v>90.04937991943359</v>
      </c>
      <c r="G64" s="21"/>
      <c r="H64" s="3">
        <v>58</v>
      </c>
      <c r="I64" s="1">
        <v>61.215667724609375</v>
      </c>
      <c r="J64" s="1">
        <f t="shared" si="2"/>
        <v>1.554877960205078</v>
      </c>
      <c r="K64" s="1">
        <v>104.79708862304688</v>
      </c>
      <c r="L64" s="2">
        <f t="shared" si="3"/>
        <v>47.53595939941406</v>
      </c>
      <c r="Q64" s="18"/>
      <c r="R64" s="18"/>
    </row>
    <row r="65" spans="1:18" ht="12.75">
      <c r="A65">
        <v>59</v>
      </c>
      <c r="B65" s="1">
        <v>62.790008544921875</v>
      </c>
      <c r="C65" s="1">
        <f t="shared" si="0"/>
        <v>1.5948662170410155</v>
      </c>
      <c r="D65" s="20"/>
      <c r="E65" s="1">
        <v>162.76182556152344</v>
      </c>
      <c r="F65" s="2">
        <f t="shared" si="1"/>
        <v>73.82876407470704</v>
      </c>
      <c r="G65" s="21"/>
      <c r="H65" s="3">
        <v>59</v>
      </c>
      <c r="I65" s="1">
        <v>65.40263366699219</v>
      </c>
      <c r="J65" s="1">
        <f t="shared" si="2"/>
        <v>1.6612268951416016</v>
      </c>
      <c r="K65" s="1">
        <v>137.82647705078125</v>
      </c>
      <c r="L65" s="2">
        <f t="shared" si="3"/>
        <v>62.51808999023437</v>
      </c>
      <c r="Q65" s="18"/>
      <c r="R65" s="18"/>
    </row>
    <row r="66" spans="1:18" ht="12.75">
      <c r="A66">
        <v>60</v>
      </c>
      <c r="B66" s="1">
        <v>61.559391021728516</v>
      </c>
      <c r="C66" s="1">
        <f t="shared" si="0"/>
        <v>1.5636085319519042</v>
      </c>
      <c r="D66" s="20"/>
      <c r="E66" s="1">
        <v>133.73846435546875</v>
      </c>
      <c r="F66" s="2">
        <f t="shared" si="1"/>
        <v>60.66376743164062</v>
      </c>
      <c r="G66" s="21"/>
      <c r="H66" s="3">
        <v>60</v>
      </c>
      <c r="I66" s="1">
        <v>60.09113311767578</v>
      </c>
      <c r="J66" s="1">
        <f t="shared" si="2"/>
        <v>1.5263147811889648</v>
      </c>
      <c r="K66" s="1">
        <v>132.30398559570312</v>
      </c>
      <c r="L66" s="2">
        <f t="shared" si="3"/>
        <v>60.01308786621094</v>
      </c>
      <c r="Q66" s="18"/>
      <c r="R66" s="18"/>
    </row>
    <row r="67" spans="1:18" ht="12.75">
      <c r="A67">
        <v>61</v>
      </c>
      <c r="B67" s="1">
        <v>61.5284538269043</v>
      </c>
      <c r="C67" s="1">
        <f t="shared" si="0"/>
        <v>1.562822727203369</v>
      </c>
      <c r="D67" s="20"/>
      <c r="E67" s="1">
        <v>142.7236328125</v>
      </c>
      <c r="F67" s="2">
        <f t="shared" si="1"/>
        <v>64.73943984375</v>
      </c>
      <c r="G67" s="21"/>
      <c r="H67" s="3">
        <v>61</v>
      </c>
      <c r="I67" s="1">
        <v>66.32109069824219</v>
      </c>
      <c r="J67" s="1">
        <f t="shared" si="2"/>
        <v>1.6845557037353516</v>
      </c>
      <c r="K67" s="1">
        <v>148.37762451171875</v>
      </c>
      <c r="L67" s="2">
        <f t="shared" si="3"/>
        <v>67.30409047851562</v>
      </c>
      <c r="Q67" s="18"/>
      <c r="R67" s="18"/>
    </row>
    <row r="68" spans="1:18" ht="12.75">
      <c r="A68">
        <v>62</v>
      </c>
      <c r="B68" s="1">
        <v>67.15135955810547</v>
      </c>
      <c r="C68" s="1">
        <f t="shared" si="0"/>
        <v>1.705644532775879</v>
      </c>
      <c r="D68" s="20"/>
      <c r="E68" s="1">
        <v>190.39910888671875</v>
      </c>
      <c r="F68" s="2">
        <f t="shared" si="1"/>
        <v>86.36503579101563</v>
      </c>
      <c r="G68" s="21"/>
      <c r="H68" s="3">
        <v>62</v>
      </c>
      <c r="I68" s="1">
        <v>56.9901237487793</v>
      </c>
      <c r="J68" s="1">
        <f t="shared" si="2"/>
        <v>1.447549143218994</v>
      </c>
      <c r="K68" s="1">
        <v>104.47607421875</v>
      </c>
      <c r="L68" s="2">
        <f t="shared" si="3"/>
        <v>47.390347265625</v>
      </c>
      <c r="Q68" s="18"/>
      <c r="R68" s="18"/>
    </row>
    <row r="69" spans="1:18" ht="12.75">
      <c r="A69">
        <v>63</v>
      </c>
      <c r="B69" s="1">
        <v>69.6355209350586</v>
      </c>
      <c r="C69" s="1">
        <f t="shared" si="0"/>
        <v>1.7687422317504882</v>
      </c>
      <c r="D69" s="20"/>
      <c r="E69" s="1">
        <v>187.18605041503906</v>
      </c>
      <c r="F69" s="2">
        <f t="shared" si="1"/>
        <v>84.90759246826173</v>
      </c>
      <c r="G69" s="21"/>
      <c r="H69" s="3">
        <v>63</v>
      </c>
      <c r="I69" s="1">
        <v>63.30433654785156</v>
      </c>
      <c r="J69" s="1">
        <f t="shared" si="2"/>
        <v>1.6079301483154296</v>
      </c>
      <c r="K69" s="1">
        <v>135.6966552734375</v>
      </c>
      <c r="L69" s="2">
        <f t="shared" si="3"/>
        <v>61.55200283203125</v>
      </c>
      <c r="Q69" s="18"/>
      <c r="R69" s="18"/>
    </row>
    <row r="70" spans="1:18" ht="12.75">
      <c r="A70">
        <v>64</v>
      </c>
      <c r="B70" s="1">
        <v>67.77135467529297</v>
      </c>
      <c r="C70" s="1">
        <f t="shared" si="0"/>
        <v>1.7213924087524413</v>
      </c>
      <c r="D70" s="20"/>
      <c r="E70" s="1">
        <v>179.80084228515625</v>
      </c>
      <c r="F70" s="2">
        <f t="shared" si="1"/>
        <v>81.55766206054687</v>
      </c>
      <c r="G70" s="21"/>
      <c r="H70" s="3">
        <v>64</v>
      </c>
      <c r="I70" s="1">
        <v>63.46712112426758</v>
      </c>
      <c r="J70" s="1">
        <f t="shared" si="2"/>
        <v>1.6120648765563965</v>
      </c>
      <c r="K70" s="1">
        <v>114.64932250976562</v>
      </c>
      <c r="L70" s="2">
        <f t="shared" si="3"/>
        <v>52.00493269042969</v>
      </c>
      <c r="Q70" s="18"/>
      <c r="R70" s="18"/>
    </row>
    <row r="71" spans="1:18" ht="12.75">
      <c r="A71">
        <v>65</v>
      </c>
      <c r="B71" s="1">
        <v>66.02704620361328</v>
      </c>
      <c r="C71" s="1">
        <f t="shared" si="0"/>
        <v>1.6770869735717773</v>
      </c>
      <c r="D71" s="20"/>
      <c r="E71" s="1">
        <v>170.5476837158203</v>
      </c>
      <c r="F71" s="2">
        <f t="shared" si="1"/>
        <v>77.3604293334961</v>
      </c>
      <c r="G71" s="21"/>
      <c r="H71" s="3">
        <v>65</v>
      </c>
      <c r="I71" s="1">
        <v>63.92778015136719</v>
      </c>
      <c r="J71" s="1">
        <f t="shared" si="2"/>
        <v>1.6237656158447265</v>
      </c>
      <c r="K71" s="1">
        <v>125.4339599609375</v>
      </c>
      <c r="L71" s="2">
        <f t="shared" si="3"/>
        <v>56.89684423828125</v>
      </c>
      <c r="Q71" s="18"/>
      <c r="R71" s="18"/>
    </row>
    <row r="72" spans="1:18" ht="12.75">
      <c r="A72">
        <v>66</v>
      </c>
      <c r="B72" s="1">
        <v>64.68760681152344</v>
      </c>
      <c r="C72" s="1">
        <f aca="true" t="shared" si="4" ref="C72:C135">B72*0.0254</f>
        <v>1.6430652130126953</v>
      </c>
      <c r="D72" s="20"/>
      <c r="E72" s="1">
        <v>173.13787841796875</v>
      </c>
      <c r="F72" s="2">
        <f aca="true" t="shared" si="5" ref="F72:F135">E72*0.4536</f>
        <v>78.53534165039062</v>
      </c>
      <c r="G72" s="21"/>
      <c r="H72" s="3">
        <v>66</v>
      </c>
      <c r="I72" s="1">
        <v>61.06485366821289</v>
      </c>
      <c r="J72" s="1">
        <f aca="true" t="shared" si="6" ref="J72:J97">I72*0.0254</f>
        <v>1.5510472831726074</v>
      </c>
      <c r="K72" s="1">
        <v>130.95870971679688</v>
      </c>
      <c r="L72" s="2">
        <f aca="true" t="shared" si="7" ref="L72:L97">K72*0.4536</f>
        <v>59.40287072753906</v>
      </c>
      <c r="Q72" s="18"/>
      <c r="R72" s="18"/>
    </row>
    <row r="73" spans="1:18" ht="12.75">
      <c r="A73">
        <v>67</v>
      </c>
      <c r="B73" s="1">
        <v>67.49340057373047</v>
      </c>
      <c r="C73" s="1">
        <f t="shared" si="4"/>
        <v>1.714332374572754</v>
      </c>
      <c r="D73" s="20"/>
      <c r="E73" s="1">
        <v>170.1599884033203</v>
      </c>
      <c r="F73" s="2">
        <f t="shared" si="5"/>
        <v>77.18457073974609</v>
      </c>
      <c r="G73" s="21"/>
      <c r="H73" s="3">
        <v>67</v>
      </c>
      <c r="I73" s="1">
        <v>60.79296875</v>
      </c>
      <c r="J73" s="1">
        <f t="shared" si="6"/>
        <v>1.5441414062499998</v>
      </c>
      <c r="K73" s="1">
        <v>118.31991577148438</v>
      </c>
      <c r="L73" s="2">
        <f t="shared" si="7"/>
        <v>53.66991379394531</v>
      </c>
      <c r="Q73" s="18"/>
      <c r="R73" s="18"/>
    </row>
    <row r="74" spans="1:18" ht="12.75">
      <c r="A74">
        <v>68</v>
      </c>
      <c r="B74" s="1">
        <v>67.20359802246094</v>
      </c>
      <c r="C74" s="1">
        <f t="shared" si="4"/>
        <v>1.7069713897705077</v>
      </c>
      <c r="D74" s="20"/>
      <c r="E74" s="1">
        <v>186.7213897705078</v>
      </c>
      <c r="F74" s="2">
        <f t="shared" si="5"/>
        <v>84.69682239990235</v>
      </c>
      <c r="G74" s="21"/>
      <c r="H74" s="3">
        <v>68</v>
      </c>
      <c r="I74" s="1">
        <v>62.29337692260742</v>
      </c>
      <c r="J74" s="1">
        <f t="shared" si="6"/>
        <v>1.5822517738342285</v>
      </c>
      <c r="K74" s="1">
        <v>127.21353149414062</v>
      </c>
      <c r="L74" s="2">
        <f t="shared" si="7"/>
        <v>57.70405788574219</v>
      </c>
      <c r="Q74" s="18"/>
      <c r="R74" s="18"/>
    </row>
    <row r="75" spans="1:18" ht="12.75">
      <c r="A75">
        <v>69</v>
      </c>
      <c r="B75" s="1">
        <v>60.87551498413086</v>
      </c>
      <c r="C75" s="1">
        <f t="shared" si="4"/>
        <v>1.5462380805969238</v>
      </c>
      <c r="D75" s="20"/>
      <c r="E75" s="1">
        <v>126.77810668945312</v>
      </c>
      <c r="F75" s="2">
        <f t="shared" si="5"/>
        <v>57.50654919433594</v>
      </c>
      <c r="G75" s="21"/>
      <c r="H75" s="3">
        <v>69</v>
      </c>
      <c r="I75" s="1">
        <v>58.44281768798828</v>
      </c>
      <c r="J75" s="1">
        <f t="shared" si="6"/>
        <v>1.4844475692749022</v>
      </c>
      <c r="K75" s="1">
        <v>115.2452392578125</v>
      </c>
      <c r="L75" s="2">
        <f t="shared" si="7"/>
        <v>52.27524052734375</v>
      </c>
      <c r="Q75" s="18"/>
      <c r="R75" s="18"/>
    </row>
    <row r="76" spans="1:18" ht="12.75">
      <c r="A76">
        <v>70</v>
      </c>
      <c r="B76" s="1">
        <v>67.34879302978516</v>
      </c>
      <c r="C76" s="1">
        <f t="shared" si="4"/>
        <v>1.7106593429565429</v>
      </c>
      <c r="D76" s="20"/>
      <c r="E76" s="1">
        <v>181.068359375</v>
      </c>
      <c r="F76" s="2">
        <f t="shared" si="5"/>
        <v>82.1326078125</v>
      </c>
      <c r="G76" s="21"/>
      <c r="H76" s="3">
        <v>70</v>
      </c>
      <c r="I76" s="1">
        <v>68.56352233886719</v>
      </c>
      <c r="J76" s="1">
        <f t="shared" si="6"/>
        <v>1.7415134674072266</v>
      </c>
      <c r="K76" s="1">
        <v>155.70745849609375</v>
      </c>
      <c r="L76" s="2">
        <f t="shared" si="7"/>
        <v>70.62890317382812</v>
      </c>
      <c r="Q76" s="18"/>
      <c r="R76" s="18"/>
    </row>
    <row r="77" spans="1:18" ht="12.75">
      <c r="A77">
        <v>71</v>
      </c>
      <c r="B77" s="1">
        <v>64.0267333984375</v>
      </c>
      <c r="C77" s="1">
        <f t="shared" si="4"/>
        <v>1.6262790283203123</v>
      </c>
      <c r="D77" s="20"/>
      <c r="E77" s="1">
        <v>145.38616943359375</v>
      </c>
      <c r="F77" s="2">
        <f t="shared" si="5"/>
        <v>65.94716645507812</v>
      </c>
      <c r="G77" s="21"/>
      <c r="H77" s="3">
        <v>71</v>
      </c>
      <c r="I77" s="1">
        <v>63.84914779663086</v>
      </c>
      <c r="J77" s="1">
        <f t="shared" si="6"/>
        <v>1.6217683540344237</v>
      </c>
      <c r="K77" s="1">
        <v>139.063720703125</v>
      </c>
      <c r="L77" s="2">
        <f t="shared" si="7"/>
        <v>63.0793037109375</v>
      </c>
      <c r="Q77" s="18"/>
      <c r="R77" s="18"/>
    </row>
    <row r="78" spans="1:18" ht="12.75">
      <c r="A78">
        <v>72</v>
      </c>
      <c r="B78" s="1">
        <v>65.39580535888672</v>
      </c>
      <c r="C78" s="1">
        <f t="shared" si="4"/>
        <v>1.6610534561157226</v>
      </c>
      <c r="D78" s="20"/>
      <c r="E78" s="1">
        <v>156.962890625</v>
      </c>
      <c r="F78" s="2">
        <f t="shared" si="5"/>
        <v>71.1983671875</v>
      </c>
      <c r="G78" s="21"/>
      <c r="H78" s="3">
        <v>72</v>
      </c>
      <c r="I78" s="1">
        <v>62.90300369262695</v>
      </c>
      <c r="J78" s="1">
        <f t="shared" si="6"/>
        <v>1.5977362937927246</v>
      </c>
      <c r="K78" s="1">
        <v>121.870849609375</v>
      </c>
      <c r="L78" s="2">
        <f t="shared" si="7"/>
        <v>55.2806173828125</v>
      </c>
      <c r="Q78" s="18"/>
      <c r="R78" s="18"/>
    </row>
    <row r="79" spans="1:18" ht="12.75">
      <c r="A79">
        <v>73</v>
      </c>
      <c r="B79" s="1">
        <v>64.1549072265625</v>
      </c>
      <c r="C79" s="1">
        <f t="shared" si="4"/>
        <v>1.6295346435546874</v>
      </c>
      <c r="D79" s="20"/>
      <c r="E79" s="1">
        <v>150.45706176757812</v>
      </c>
      <c r="F79" s="2">
        <f t="shared" si="5"/>
        <v>68.24732321777344</v>
      </c>
      <c r="G79" s="21"/>
      <c r="H79" s="3">
        <v>73</v>
      </c>
      <c r="I79" s="1">
        <v>64.60432434082031</v>
      </c>
      <c r="J79" s="1">
        <f t="shared" si="6"/>
        <v>1.640949838256836</v>
      </c>
      <c r="K79" s="1">
        <v>128.35403442382812</v>
      </c>
      <c r="L79" s="2">
        <f t="shared" si="7"/>
        <v>58.221390014648435</v>
      </c>
      <c r="Q79" s="18"/>
      <c r="R79" s="18"/>
    </row>
    <row r="80" spans="1:18" ht="12.75">
      <c r="A80">
        <v>74</v>
      </c>
      <c r="B80" s="1">
        <v>68.63106536865234</v>
      </c>
      <c r="C80" s="1">
        <f t="shared" si="4"/>
        <v>1.7432290603637695</v>
      </c>
      <c r="D80" s="20"/>
      <c r="E80" s="1">
        <v>166.92782592773438</v>
      </c>
      <c r="F80" s="2">
        <f t="shared" si="5"/>
        <v>75.71846184082031</v>
      </c>
      <c r="G80" s="21"/>
      <c r="H80" s="3">
        <v>74</v>
      </c>
      <c r="I80" s="1">
        <v>63.69001007080078</v>
      </c>
      <c r="J80" s="1">
        <f t="shared" si="6"/>
        <v>1.6177262557983398</v>
      </c>
      <c r="K80" s="1">
        <v>131.96533203125</v>
      </c>
      <c r="L80" s="2">
        <f t="shared" si="7"/>
        <v>59.859474609375</v>
      </c>
      <c r="Q80" s="18"/>
      <c r="R80" s="18"/>
    </row>
    <row r="81" spans="1:18" ht="12.75">
      <c r="A81">
        <v>75</v>
      </c>
      <c r="B81" s="1">
        <v>60.4767951965332</v>
      </c>
      <c r="C81" s="1">
        <f t="shared" si="4"/>
        <v>1.5361105979919434</v>
      </c>
      <c r="D81" s="20"/>
      <c r="E81" s="1">
        <v>148.9664306640625</v>
      </c>
      <c r="F81" s="2">
        <f t="shared" si="5"/>
        <v>67.57117294921875</v>
      </c>
      <c r="G81" s="21"/>
      <c r="H81" s="3">
        <v>75</v>
      </c>
      <c r="I81" s="1">
        <v>63.20870590209961</v>
      </c>
      <c r="J81" s="1">
        <f t="shared" si="6"/>
        <v>1.60550112991333</v>
      </c>
      <c r="K81" s="1">
        <v>120.11328125</v>
      </c>
      <c r="L81" s="2">
        <f t="shared" si="7"/>
        <v>54.483384375</v>
      </c>
      <c r="Q81" s="18"/>
      <c r="R81" s="18"/>
    </row>
    <row r="82" spans="1:18" ht="12.75">
      <c r="A82">
        <v>76</v>
      </c>
      <c r="B82" s="1">
        <v>65.29725646972656</v>
      </c>
      <c r="C82" s="1">
        <f t="shared" si="4"/>
        <v>1.6585503143310547</v>
      </c>
      <c r="D82" s="20"/>
      <c r="E82" s="1">
        <v>163.4534912109375</v>
      </c>
      <c r="F82" s="2">
        <f t="shared" si="5"/>
        <v>74.14250361328125</v>
      </c>
      <c r="G82" s="21"/>
      <c r="H82" s="3">
        <v>76</v>
      </c>
      <c r="I82" s="1">
        <v>57.71123123168945</v>
      </c>
      <c r="J82" s="1">
        <f t="shared" si="6"/>
        <v>1.465865273284912</v>
      </c>
      <c r="K82" s="1">
        <v>108.09857177734375</v>
      </c>
      <c r="L82" s="2">
        <f t="shared" si="7"/>
        <v>49.03351215820312</v>
      </c>
      <c r="Q82" s="18"/>
      <c r="R82" s="18"/>
    </row>
    <row r="83" spans="1:18" ht="12.75">
      <c r="A83">
        <v>77</v>
      </c>
      <c r="B83" s="1">
        <v>66.2398452758789</v>
      </c>
      <c r="C83" s="1">
        <f t="shared" si="4"/>
        <v>1.6824920700073243</v>
      </c>
      <c r="D83" s="20"/>
      <c r="E83" s="1">
        <v>160.20098876953125</v>
      </c>
      <c r="F83" s="2">
        <f t="shared" si="5"/>
        <v>72.66716850585938</v>
      </c>
      <c r="G83" s="21"/>
      <c r="H83" s="3">
        <v>77</v>
      </c>
      <c r="I83" s="1">
        <v>64.20181274414062</v>
      </c>
      <c r="J83" s="1">
        <f t="shared" si="6"/>
        <v>1.630726043701172</v>
      </c>
      <c r="K83" s="1">
        <v>136.99365234375</v>
      </c>
      <c r="L83" s="2">
        <f t="shared" si="7"/>
        <v>62.140320703125</v>
      </c>
      <c r="Q83" s="18"/>
      <c r="R83" s="18"/>
    </row>
    <row r="84" spans="1:18" ht="12.75">
      <c r="A84">
        <v>78</v>
      </c>
      <c r="B84" s="1">
        <v>67.23126983642578</v>
      </c>
      <c r="C84" s="1">
        <f t="shared" si="4"/>
        <v>1.7076742538452148</v>
      </c>
      <c r="D84" s="20"/>
      <c r="E84" s="1">
        <v>175.41847229003906</v>
      </c>
      <c r="F84" s="2">
        <f t="shared" si="5"/>
        <v>79.56981903076172</v>
      </c>
      <c r="G84" s="21"/>
      <c r="H84" s="3">
        <v>78</v>
      </c>
      <c r="I84" s="1">
        <v>62.93342208862305</v>
      </c>
      <c r="J84" s="1">
        <f t="shared" si="6"/>
        <v>1.5985089210510253</v>
      </c>
      <c r="K84" s="1">
        <v>141.91632080078125</v>
      </c>
      <c r="L84" s="2">
        <f t="shared" si="7"/>
        <v>64.37324311523437</v>
      </c>
      <c r="Q84" s="18"/>
      <c r="R84" s="18"/>
    </row>
    <row r="85" spans="1:18" ht="12.75">
      <c r="A85">
        <v>79</v>
      </c>
      <c r="B85" s="1">
        <v>67.04781341552734</v>
      </c>
      <c r="C85" s="1">
        <f t="shared" si="4"/>
        <v>1.7030144607543944</v>
      </c>
      <c r="D85" s="20"/>
      <c r="E85" s="1">
        <v>161.04803466796875</v>
      </c>
      <c r="F85" s="2">
        <f t="shared" si="5"/>
        <v>73.05138852539062</v>
      </c>
      <c r="G85" s="21"/>
      <c r="H85" s="3">
        <v>79</v>
      </c>
      <c r="I85" s="1">
        <v>59.65473937988281</v>
      </c>
      <c r="J85" s="1">
        <f t="shared" si="6"/>
        <v>1.5152303802490235</v>
      </c>
      <c r="K85" s="1">
        <v>128.6961669921875</v>
      </c>
      <c r="L85" s="2">
        <f t="shared" si="7"/>
        <v>58.37658134765625</v>
      </c>
      <c r="Q85" s="18"/>
      <c r="R85" s="18"/>
    </row>
    <row r="86" spans="1:18" ht="12.75">
      <c r="A86">
        <v>80</v>
      </c>
      <c r="B86" s="1">
        <v>62.59634780883789</v>
      </c>
      <c r="C86" s="1">
        <f t="shared" si="4"/>
        <v>1.5899472343444823</v>
      </c>
      <c r="D86" s="20"/>
      <c r="E86" s="1">
        <v>155.46913146972656</v>
      </c>
      <c r="F86" s="2">
        <f t="shared" si="5"/>
        <v>70.52079803466798</v>
      </c>
      <c r="G86" s="21"/>
      <c r="H86" s="3">
        <v>80</v>
      </c>
      <c r="I86" s="1">
        <v>60.31593322753906</v>
      </c>
      <c r="J86" s="1">
        <f t="shared" si="6"/>
        <v>1.532024703979492</v>
      </c>
      <c r="K86" s="1">
        <v>98.91189575195312</v>
      </c>
      <c r="L86" s="2">
        <f t="shared" si="7"/>
        <v>44.86643591308594</v>
      </c>
      <c r="Q86" s="18"/>
      <c r="R86" s="18"/>
    </row>
    <row r="87" spans="1:18" ht="12.75">
      <c r="A87">
        <v>81</v>
      </c>
      <c r="B87" s="1">
        <v>61.384193420410156</v>
      </c>
      <c r="C87" s="1">
        <f t="shared" si="4"/>
        <v>1.559158512878418</v>
      </c>
      <c r="D87" s="20"/>
      <c r="E87" s="1">
        <v>134.83575439453125</v>
      </c>
      <c r="F87" s="2">
        <f t="shared" si="5"/>
        <v>61.16149819335938</v>
      </c>
      <c r="G87" s="21"/>
      <c r="H87" s="3">
        <v>81</v>
      </c>
      <c r="I87" s="1">
        <v>64.98139953613281</v>
      </c>
      <c r="J87" s="1">
        <f t="shared" si="6"/>
        <v>1.6505275482177735</v>
      </c>
      <c r="K87" s="1">
        <v>136.24871826171875</v>
      </c>
      <c r="L87" s="2">
        <f t="shared" si="7"/>
        <v>61.802418603515626</v>
      </c>
      <c r="Q87" s="18"/>
      <c r="R87" s="18"/>
    </row>
    <row r="88" spans="1:18" ht="12.75">
      <c r="A88">
        <v>82</v>
      </c>
      <c r="B88" s="1">
        <v>64.62570190429688</v>
      </c>
      <c r="C88" s="1">
        <f t="shared" si="4"/>
        <v>1.6414928283691406</v>
      </c>
      <c r="D88" s="20"/>
      <c r="E88" s="1">
        <v>158.4652862548828</v>
      </c>
      <c r="F88" s="2">
        <f t="shared" si="5"/>
        <v>71.87985384521484</v>
      </c>
      <c r="G88" s="21"/>
      <c r="H88" s="3">
        <v>82</v>
      </c>
      <c r="I88" s="1">
        <v>61.97024917602539</v>
      </c>
      <c r="J88" s="1">
        <f t="shared" si="6"/>
        <v>1.5740443290710449</v>
      </c>
      <c r="K88" s="1">
        <v>132.44415283203125</v>
      </c>
      <c r="L88" s="2">
        <f t="shared" si="7"/>
        <v>60.07666772460937</v>
      </c>
      <c r="Q88" s="18"/>
      <c r="R88" s="18"/>
    </row>
    <row r="89" spans="1:18" ht="12.75">
      <c r="A89">
        <v>83</v>
      </c>
      <c r="B89" s="1">
        <v>68.96076965332031</v>
      </c>
      <c r="C89" s="1">
        <f t="shared" si="4"/>
        <v>1.7516035491943358</v>
      </c>
      <c r="D89" s="20"/>
      <c r="E89" s="1">
        <v>179.1542510986328</v>
      </c>
      <c r="F89" s="2">
        <f t="shared" si="5"/>
        <v>81.26436829833985</v>
      </c>
      <c r="G89" s="21"/>
      <c r="H89" s="3">
        <v>83</v>
      </c>
      <c r="I89" s="1">
        <v>60.39447021484375</v>
      </c>
      <c r="J89" s="1">
        <f t="shared" si="6"/>
        <v>1.5340195434570312</v>
      </c>
      <c r="K89" s="1">
        <v>108.3531494140625</v>
      </c>
      <c r="L89" s="2">
        <f t="shared" si="7"/>
        <v>49.14898857421875</v>
      </c>
      <c r="Q89" s="18"/>
      <c r="R89" s="18"/>
    </row>
    <row r="90" spans="1:18" ht="12.75">
      <c r="A90">
        <v>84</v>
      </c>
      <c r="B90" s="1">
        <v>69.61983489990234</v>
      </c>
      <c r="C90" s="1">
        <f t="shared" si="4"/>
        <v>1.7683438064575194</v>
      </c>
      <c r="D90" s="20"/>
      <c r="E90" s="1">
        <v>181.31422424316406</v>
      </c>
      <c r="F90" s="2">
        <f t="shared" si="5"/>
        <v>82.24413211669922</v>
      </c>
      <c r="G90" s="21"/>
      <c r="H90" s="3">
        <v>84</v>
      </c>
      <c r="I90" s="1">
        <v>61.83576583862305</v>
      </c>
      <c r="J90" s="1">
        <f t="shared" si="6"/>
        <v>1.5706284523010254</v>
      </c>
      <c r="K90" s="1">
        <v>118.38705444335938</v>
      </c>
      <c r="L90" s="2">
        <f t="shared" si="7"/>
        <v>53.70036789550781</v>
      </c>
      <c r="Q90" s="18"/>
      <c r="R90" s="18"/>
    </row>
    <row r="91" spans="1:18" ht="12.75">
      <c r="A91">
        <v>85</v>
      </c>
      <c r="B91" s="1">
        <v>66.92162322998047</v>
      </c>
      <c r="C91" s="1">
        <f t="shared" si="4"/>
        <v>1.6998092300415037</v>
      </c>
      <c r="D91" s="20"/>
      <c r="E91" s="1">
        <v>168.28558349609375</v>
      </c>
      <c r="F91" s="2">
        <f t="shared" si="5"/>
        <v>76.33434067382812</v>
      </c>
      <c r="G91" s="21"/>
      <c r="H91" s="3">
        <v>85</v>
      </c>
      <c r="I91" s="1">
        <v>59.90034484863281</v>
      </c>
      <c r="J91" s="1">
        <f t="shared" si="6"/>
        <v>1.5214687591552734</v>
      </c>
      <c r="K91" s="1">
        <v>113.16571044921875</v>
      </c>
      <c r="L91" s="2">
        <f t="shared" si="7"/>
        <v>51.33196625976562</v>
      </c>
      <c r="Q91" s="18"/>
      <c r="R91" s="18"/>
    </row>
    <row r="92" spans="1:18" ht="12.75">
      <c r="A92">
        <v>86</v>
      </c>
      <c r="B92" s="1">
        <v>62.95327377319336</v>
      </c>
      <c r="C92" s="1">
        <f t="shared" si="4"/>
        <v>1.5990131538391112</v>
      </c>
      <c r="D92" s="20"/>
      <c r="E92" s="1">
        <v>163.30108642578125</v>
      </c>
      <c r="F92" s="2">
        <f t="shared" si="5"/>
        <v>74.07337280273437</v>
      </c>
      <c r="G92" s="21"/>
      <c r="H92" s="3">
        <v>86</v>
      </c>
      <c r="I92" s="1">
        <v>64.44355773925781</v>
      </c>
      <c r="J92" s="1">
        <f t="shared" si="6"/>
        <v>1.6368663665771483</v>
      </c>
      <c r="K92" s="1">
        <v>127.82199096679688</v>
      </c>
      <c r="L92" s="2">
        <f t="shared" si="7"/>
        <v>57.98005510253906</v>
      </c>
      <c r="Q92" s="18"/>
      <c r="R92" s="18"/>
    </row>
    <row r="93" spans="1:18" ht="12.75">
      <c r="A93">
        <v>87</v>
      </c>
      <c r="B93" s="1">
        <v>60.688777923583984</v>
      </c>
      <c r="C93" s="1">
        <f t="shared" si="4"/>
        <v>1.5414949592590332</v>
      </c>
      <c r="D93" s="20"/>
      <c r="E93" s="1">
        <v>126.46267700195312</v>
      </c>
      <c r="F93" s="2">
        <f t="shared" si="5"/>
        <v>57.363470288085935</v>
      </c>
      <c r="G93" s="21"/>
      <c r="H93" s="3">
        <v>87</v>
      </c>
      <c r="I93" s="1">
        <v>64.01710510253906</v>
      </c>
      <c r="J93" s="1">
        <f t="shared" si="6"/>
        <v>1.6260344696044922</v>
      </c>
      <c r="K93" s="1">
        <v>118.59146118164062</v>
      </c>
      <c r="L93" s="2">
        <f t="shared" si="7"/>
        <v>53.79308679199219</v>
      </c>
      <c r="Q93" s="18"/>
      <c r="R93" s="18"/>
    </row>
    <row r="94" spans="1:18" ht="12.75">
      <c r="A94">
        <v>88</v>
      </c>
      <c r="B94" s="1">
        <v>66.04739379882812</v>
      </c>
      <c r="C94" s="1">
        <f t="shared" si="4"/>
        <v>1.6776038024902342</v>
      </c>
      <c r="D94" s="20"/>
      <c r="E94" s="1">
        <v>166.06137084960938</v>
      </c>
      <c r="F94" s="2">
        <f t="shared" si="5"/>
        <v>75.32543781738282</v>
      </c>
      <c r="G94" s="21"/>
      <c r="H94" s="3">
        <v>88</v>
      </c>
      <c r="I94" s="1">
        <v>60.675323486328125</v>
      </c>
      <c r="J94" s="1">
        <f t="shared" si="6"/>
        <v>1.5411532165527344</v>
      </c>
      <c r="K94" s="1">
        <v>106.80712890625</v>
      </c>
      <c r="L94" s="2">
        <f t="shared" si="7"/>
        <v>48.447713671875</v>
      </c>
      <c r="Q94" s="18"/>
      <c r="R94" s="18"/>
    </row>
    <row r="95" spans="1:18" ht="12.75">
      <c r="A95">
        <v>89</v>
      </c>
      <c r="B95" s="1">
        <v>62.62521743774414</v>
      </c>
      <c r="C95" s="1">
        <f t="shared" si="4"/>
        <v>1.590680522918701</v>
      </c>
      <c r="D95" s="20"/>
      <c r="E95" s="1">
        <v>152.38656616210938</v>
      </c>
      <c r="F95" s="2">
        <f t="shared" si="5"/>
        <v>69.12254641113282</v>
      </c>
      <c r="G95" s="21"/>
      <c r="H95" s="3">
        <v>89</v>
      </c>
      <c r="I95" s="1">
        <v>60.72087860107422</v>
      </c>
      <c r="J95" s="1">
        <f t="shared" si="6"/>
        <v>1.5423103164672851</v>
      </c>
      <c r="K95" s="1">
        <v>131.78741455078125</v>
      </c>
      <c r="L95" s="2">
        <f t="shared" si="7"/>
        <v>59.77877124023438</v>
      </c>
      <c r="Q95" s="18"/>
      <c r="R95" s="18"/>
    </row>
    <row r="96" spans="1:18" ht="12.75">
      <c r="A96">
        <v>90</v>
      </c>
      <c r="B96" s="1">
        <v>65.10503387451172</v>
      </c>
      <c r="C96" s="1">
        <f t="shared" si="4"/>
        <v>1.6536678604125976</v>
      </c>
      <c r="D96" s="20"/>
      <c r="E96" s="1">
        <v>152.11285400390625</v>
      </c>
      <c r="F96" s="2">
        <f t="shared" si="5"/>
        <v>68.99839057617187</v>
      </c>
      <c r="G96" s="21"/>
      <c r="H96" s="3">
        <v>90</v>
      </c>
      <c r="I96" s="1">
        <v>62.057437896728516</v>
      </c>
      <c r="J96" s="1">
        <f t="shared" si="6"/>
        <v>1.5762589225769041</v>
      </c>
      <c r="K96" s="1">
        <v>96.27824401855469</v>
      </c>
      <c r="L96" s="2">
        <f t="shared" si="7"/>
        <v>43.67181148681641</v>
      </c>
      <c r="Q96" s="18"/>
      <c r="R96" s="18"/>
    </row>
    <row r="97" spans="1:18" ht="12.75">
      <c r="A97">
        <v>91</v>
      </c>
      <c r="B97" s="1">
        <v>66.78942108154297</v>
      </c>
      <c r="C97" s="1">
        <f t="shared" si="4"/>
        <v>1.6964512954711914</v>
      </c>
      <c r="D97" s="20"/>
      <c r="E97" s="1">
        <v>157.0878143310547</v>
      </c>
      <c r="F97" s="2">
        <f t="shared" si="5"/>
        <v>71.25503258056641</v>
      </c>
      <c r="G97" s="21"/>
      <c r="H97" s="3">
        <v>91</v>
      </c>
      <c r="I97" s="1">
        <v>57.689945220947266</v>
      </c>
      <c r="J97" s="1">
        <f t="shared" si="6"/>
        <v>1.4653246086120606</v>
      </c>
      <c r="K97" s="1">
        <v>113.82992553710938</v>
      </c>
      <c r="L97" s="2">
        <f t="shared" si="7"/>
        <v>51.63325422363281</v>
      </c>
      <c r="Q97" s="18"/>
      <c r="R97" s="18"/>
    </row>
    <row r="98" spans="1:18" ht="12.75">
      <c r="A98">
        <v>92</v>
      </c>
      <c r="B98" s="1">
        <v>64.10369873046875</v>
      </c>
      <c r="C98" s="1">
        <f t="shared" si="4"/>
        <v>1.6282339477539063</v>
      </c>
      <c r="D98" s="20"/>
      <c r="E98" s="1">
        <v>160.9686279296875</v>
      </c>
      <c r="F98" s="2">
        <f t="shared" si="5"/>
        <v>73.01536962890626</v>
      </c>
      <c r="G98" s="21"/>
      <c r="H98" s="3"/>
      <c r="I98" s="1"/>
      <c r="J98" s="1"/>
      <c r="K98" s="1"/>
      <c r="L98" s="2"/>
      <c r="Q98" s="18"/>
      <c r="R98" s="18"/>
    </row>
    <row r="99" spans="1:18" ht="12.75">
      <c r="A99">
        <v>93</v>
      </c>
      <c r="B99" s="1">
        <v>67.45267486572266</v>
      </c>
      <c r="C99" s="1">
        <f t="shared" si="4"/>
        <v>1.7132979415893554</v>
      </c>
      <c r="D99" s="20"/>
      <c r="E99" s="1">
        <v>170.5895233154297</v>
      </c>
      <c r="F99" s="2">
        <f t="shared" si="5"/>
        <v>77.3794077758789</v>
      </c>
      <c r="G99" s="21"/>
      <c r="K99" s="4"/>
      <c r="L99" s="4"/>
      <c r="Q99" s="18"/>
      <c r="R99" s="18"/>
    </row>
    <row r="100" spans="1:18" ht="12.75">
      <c r="A100">
        <v>94</v>
      </c>
      <c r="B100" s="1">
        <v>67.48152160644531</v>
      </c>
      <c r="C100" s="1">
        <f t="shared" si="4"/>
        <v>1.714030648803711</v>
      </c>
      <c r="D100" s="20"/>
      <c r="E100" s="1">
        <v>161.4742431640625</v>
      </c>
      <c r="F100" s="2">
        <f t="shared" si="5"/>
        <v>73.24471669921876</v>
      </c>
      <c r="G100" s="21"/>
      <c r="H100" s="5"/>
      <c r="I100" s="1"/>
      <c r="J100" s="1"/>
      <c r="K100" s="1"/>
      <c r="L100" s="4"/>
      <c r="Q100" s="18"/>
      <c r="R100" s="18"/>
    </row>
    <row r="101" spans="1:18" ht="12.75">
      <c r="A101">
        <v>95</v>
      </c>
      <c r="B101" s="1">
        <v>63.44683837890625</v>
      </c>
      <c r="C101" s="1">
        <f t="shared" si="4"/>
        <v>1.6115496948242187</v>
      </c>
      <c r="D101" s="20"/>
      <c r="E101" s="1">
        <v>154.80633544921875</v>
      </c>
      <c r="F101" s="2">
        <f t="shared" si="5"/>
        <v>70.22015375976562</v>
      </c>
      <c r="G101" s="21"/>
      <c r="H101" s="5"/>
      <c r="I101" s="1"/>
      <c r="J101" s="1"/>
      <c r="K101" s="1"/>
      <c r="L101" s="4"/>
      <c r="Q101" s="18"/>
      <c r="R101" s="18"/>
    </row>
    <row r="102" spans="1:18" ht="12.75">
      <c r="A102">
        <v>96</v>
      </c>
      <c r="B102" s="1">
        <v>66.6380844116211</v>
      </c>
      <c r="C102" s="1">
        <f t="shared" si="4"/>
        <v>1.6926073440551757</v>
      </c>
      <c r="D102" s="20"/>
      <c r="E102" s="1">
        <v>177.08834838867188</v>
      </c>
      <c r="F102" s="2">
        <f t="shared" si="5"/>
        <v>80.32727482910157</v>
      </c>
      <c r="G102" s="21"/>
      <c r="H102" s="5"/>
      <c r="I102" s="1"/>
      <c r="J102" s="1"/>
      <c r="K102" s="1"/>
      <c r="L102" s="4"/>
      <c r="Q102" s="18"/>
      <c r="R102" s="18"/>
    </row>
    <row r="103" spans="1:18" ht="12.75">
      <c r="A103">
        <v>97</v>
      </c>
      <c r="B103" s="1">
        <v>67.61878204345703</v>
      </c>
      <c r="C103" s="1">
        <f t="shared" si="4"/>
        <v>1.7175170639038084</v>
      </c>
      <c r="D103" s="20"/>
      <c r="E103" s="1">
        <v>167.38722229003906</v>
      </c>
      <c r="F103" s="2">
        <f t="shared" si="5"/>
        <v>75.92684403076171</v>
      </c>
      <c r="G103" s="21"/>
      <c r="H103" s="5"/>
      <c r="I103" s="1"/>
      <c r="J103" s="1"/>
      <c r="K103" s="1"/>
      <c r="L103" s="4"/>
      <c r="Q103" s="18"/>
      <c r="R103" s="18"/>
    </row>
    <row r="104" spans="1:18" ht="12.75">
      <c r="A104">
        <v>98</v>
      </c>
      <c r="B104" s="1">
        <v>63.62879943847656</v>
      </c>
      <c r="C104" s="1">
        <f t="shared" si="4"/>
        <v>1.6161715057373047</v>
      </c>
      <c r="D104" s="20"/>
      <c r="E104" s="1">
        <v>148.58709716796875</v>
      </c>
      <c r="F104" s="2">
        <f t="shared" si="5"/>
        <v>67.39910727539062</v>
      </c>
      <c r="G104" s="21"/>
      <c r="H104" s="3"/>
      <c r="I104" s="4"/>
      <c r="J104" s="4"/>
      <c r="K104" s="4"/>
      <c r="L104" s="4"/>
      <c r="Q104" s="18"/>
      <c r="R104" s="18"/>
    </row>
    <row r="105" spans="1:18" ht="12.75">
      <c r="A105">
        <v>99</v>
      </c>
      <c r="B105" s="1">
        <v>68.29974365234375</v>
      </c>
      <c r="C105" s="1">
        <f t="shared" si="4"/>
        <v>1.7348134887695312</v>
      </c>
      <c r="D105" s="20"/>
      <c r="E105" s="1">
        <v>180.56300354003906</v>
      </c>
      <c r="F105" s="2">
        <f t="shared" si="5"/>
        <v>81.90337840576171</v>
      </c>
      <c r="G105" s="21"/>
      <c r="H105" s="3"/>
      <c r="Q105" s="18"/>
      <c r="R105" s="18"/>
    </row>
    <row r="106" spans="1:18" ht="12.75">
      <c r="A106">
        <v>100</v>
      </c>
      <c r="B106" s="1">
        <v>64.74925231933594</v>
      </c>
      <c r="C106" s="1">
        <f t="shared" si="4"/>
        <v>1.6446310089111327</v>
      </c>
      <c r="D106" s="20"/>
      <c r="E106" s="1">
        <v>160.41590881347656</v>
      </c>
      <c r="F106" s="2">
        <f t="shared" si="5"/>
        <v>72.76465623779296</v>
      </c>
      <c r="G106" s="21"/>
      <c r="H106" s="3"/>
      <c r="I106" s="8"/>
      <c r="J106" s="8"/>
      <c r="K106" s="8"/>
      <c r="L106" s="8"/>
      <c r="Q106" s="18"/>
      <c r="R106" s="18"/>
    </row>
    <row r="107" spans="1:18" ht="12.75">
      <c r="A107">
        <v>101</v>
      </c>
      <c r="B107" s="1">
        <v>65.76846313476562</v>
      </c>
      <c r="C107" s="1">
        <f t="shared" si="4"/>
        <v>1.6705189636230469</v>
      </c>
      <c r="D107" s="20"/>
      <c r="E107" s="1">
        <v>170.0546417236328</v>
      </c>
      <c r="F107" s="2">
        <f t="shared" si="5"/>
        <v>77.13678548583984</v>
      </c>
      <c r="G107" s="21"/>
      <c r="H107" s="6"/>
      <c r="I107" s="9"/>
      <c r="J107" s="9"/>
      <c r="K107" s="9"/>
      <c r="L107" s="8"/>
      <c r="Q107" s="18"/>
      <c r="R107" s="18"/>
    </row>
    <row r="108" spans="1:18" ht="12.75">
      <c r="A108">
        <v>102</v>
      </c>
      <c r="B108" s="1">
        <v>67.38397216796875</v>
      </c>
      <c r="C108" s="1">
        <f t="shared" si="4"/>
        <v>1.7115528930664061</v>
      </c>
      <c r="D108" s="20"/>
      <c r="E108" s="1">
        <v>173.07693481445312</v>
      </c>
      <c r="F108" s="2">
        <f t="shared" si="5"/>
        <v>78.50769763183594</v>
      </c>
      <c r="G108" s="21"/>
      <c r="H108" s="6"/>
      <c r="I108" s="7"/>
      <c r="J108" s="7"/>
      <c r="K108" s="7"/>
      <c r="L108" s="8"/>
      <c r="Q108" s="18"/>
      <c r="R108" s="18"/>
    </row>
    <row r="109" spans="1:18" ht="12.75">
      <c r="A109">
        <v>103</v>
      </c>
      <c r="B109" s="1">
        <v>64.99040222167969</v>
      </c>
      <c r="C109" s="1">
        <f t="shared" si="4"/>
        <v>1.650756216430664</v>
      </c>
      <c r="D109" s="20"/>
      <c r="E109" s="1">
        <v>154.15185546875</v>
      </c>
      <c r="F109" s="2">
        <f t="shared" si="5"/>
        <v>69.923281640625</v>
      </c>
      <c r="G109" s="21"/>
      <c r="H109" s="6"/>
      <c r="I109" s="7"/>
      <c r="J109" s="7"/>
      <c r="K109" s="7"/>
      <c r="L109" s="8"/>
      <c r="Q109" s="18"/>
      <c r="R109" s="18"/>
    </row>
    <row r="110" spans="1:18" ht="12.75">
      <c r="A110">
        <v>104</v>
      </c>
      <c r="B110" s="1">
        <v>65.55193328857422</v>
      </c>
      <c r="C110" s="1">
        <f t="shared" si="4"/>
        <v>1.6650191055297852</v>
      </c>
      <c r="D110" s="20"/>
      <c r="E110" s="1">
        <v>162.90928649902344</v>
      </c>
      <c r="F110" s="2">
        <f t="shared" si="5"/>
        <v>73.89565235595703</v>
      </c>
      <c r="G110" s="21"/>
      <c r="H110" s="6"/>
      <c r="I110" s="7"/>
      <c r="J110" s="7"/>
      <c r="K110" s="7"/>
      <c r="L110" s="8"/>
      <c r="Q110" s="18"/>
      <c r="R110" s="18"/>
    </row>
    <row r="111" spans="1:18" ht="12.75">
      <c r="A111">
        <v>105</v>
      </c>
      <c r="B111" s="1">
        <v>63.79465103149414</v>
      </c>
      <c r="C111" s="1">
        <f t="shared" si="4"/>
        <v>1.6203841361999511</v>
      </c>
      <c r="D111" s="20"/>
      <c r="E111" s="1">
        <v>143.78952026367188</v>
      </c>
      <c r="F111" s="2">
        <f t="shared" si="5"/>
        <v>65.22292639160156</v>
      </c>
      <c r="G111" s="21"/>
      <c r="H111" s="6"/>
      <c r="I111" s="7"/>
      <c r="J111" s="7"/>
      <c r="K111" s="7"/>
      <c r="L111" s="8"/>
      <c r="Q111" s="18"/>
      <c r="R111" s="18"/>
    </row>
    <row r="112" spans="1:18" ht="12.75">
      <c r="A112">
        <v>106</v>
      </c>
      <c r="B112" s="1">
        <v>64.61447143554688</v>
      </c>
      <c r="C112" s="1">
        <f t="shared" si="4"/>
        <v>1.6412075744628905</v>
      </c>
      <c r="D112" s="20"/>
      <c r="E112" s="1">
        <v>165.71998596191406</v>
      </c>
      <c r="F112" s="2">
        <f t="shared" si="5"/>
        <v>75.17058563232422</v>
      </c>
      <c r="G112" s="21"/>
      <c r="H112" s="6"/>
      <c r="I112" s="7"/>
      <c r="J112" s="7"/>
      <c r="K112" s="7"/>
      <c r="L112" s="8"/>
      <c r="Q112" s="18"/>
      <c r="R112" s="18"/>
    </row>
    <row r="113" spans="1:18" ht="12.75">
      <c r="A113">
        <v>107</v>
      </c>
      <c r="B113" s="1">
        <v>68.5938949584961</v>
      </c>
      <c r="C113" s="1">
        <f t="shared" si="4"/>
        <v>1.7422849319458007</v>
      </c>
      <c r="D113" s="20"/>
      <c r="E113" s="1">
        <v>185.07632446289062</v>
      </c>
      <c r="F113" s="2">
        <f t="shared" si="5"/>
        <v>83.95062077636719</v>
      </c>
      <c r="G113" s="21"/>
      <c r="H113" s="6"/>
      <c r="I113" s="8"/>
      <c r="J113" s="8"/>
      <c r="K113" s="8"/>
      <c r="L113" s="8"/>
      <c r="Q113" s="18"/>
      <c r="R113" s="18"/>
    </row>
    <row r="114" spans="1:18" ht="12.75">
      <c r="A114">
        <v>108</v>
      </c>
      <c r="B114" s="1">
        <v>62.523738861083984</v>
      </c>
      <c r="C114" s="1">
        <f t="shared" si="4"/>
        <v>1.5881029670715332</v>
      </c>
      <c r="D114" s="20"/>
      <c r="E114" s="1">
        <v>137.609130859375</v>
      </c>
      <c r="F114" s="2">
        <f t="shared" si="5"/>
        <v>62.4195017578125</v>
      </c>
      <c r="G114" s="21"/>
      <c r="H114" s="6"/>
      <c r="I114" s="8"/>
      <c r="J114" s="8"/>
      <c r="K114" s="8"/>
      <c r="L114" s="8"/>
      <c r="Q114" s="18"/>
      <c r="R114" s="18"/>
    </row>
    <row r="115" spans="1:18" ht="12.75">
      <c r="A115">
        <v>109</v>
      </c>
      <c r="B115" s="1">
        <v>69.56900787353516</v>
      </c>
      <c r="C115" s="1">
        <f t="shared" si="4"/>
        <v>1.767052799987793</v>
      </c>
      <c r="D115" s="20"/>
      <c r="E115" s="1">
        <v>180.89187622070312</v>
      </c>
      <c r="F115" s="2">
        <f t="shared" si="5"/>
        <v>82.05255505371093</v>
      </c>
      <c r="G115" s="21"/>
      <c r="H115" s="6"/>
      <c r="I115" s="10"/>
      <c r="J115" s="10"/>
      <c r="K115" s="10"/>
      <c r="L115" s="10"/>
      <c r="Q115" s="18"/>
      <c r="R115" s="18"/>
    </row>
    <row r="116" spans="1:18" ht="12.75">
      <c r="A116">
        <v>110</v>
      </c>
      <c r="B116" s="1">
        <v>61.65753173828125</v>
      </c>
      <c r="C116" s="1">
        <f t="shared" si="4"/>
        <v>1.5661013061523437</v>
      </c>
      <c r="D116" s="20"/>
      <c r="E116" s="1">
        <v>141.47286987304688</v>
      </c>
      <c r="F116" s="2">
        <f t="shared" si="5"/>
        <v>64.17209377441407</v>
      </c>
      <c r="G116" s="21"/>
      <c r="H116" s="6"/>
      <c r="I116" s="7"/>
      <c r="J116" s="7"/>
      <c r="K116" s="7"/>
      <c r="L116" s="7"/>
      <c r="Q116" s="18"/>
      <c r="R116" s="18"/>
    </row>
    <row r="117" spans="1:18" ht="12.75">
      <c r="A117">
        <v>111</v>
      </c>
      <c r="B117" s="1">
        <v>64.84598541259766</v>
      </c>
      <c r="C117" s="1">
        <f t="shared" si="4"/>
        <v>1.6470880294799803</v>
      </c>
      <c r="D117" s="20"/>
      <c r="E117" s="1">
        <v>158.7786865234375</v>
      </c>
      <c r="F117" s="2">
        <f t="shared" si="5"/>
        <v>72.02201220703125</v>
      </c>
      <c r="G117" s="21"/>
      <c r="H117" s="6"/>
      <c r="I117" s="7"/>
      <c r="J117" s="7"/>
      <c r="K117" s="7"/>
      <c r="L117" s="7"/>
      <c r="Q117" s="18"/>
      <c r="R117" s="18"/>
    </row>
    <row r="118" spans="1:18" ht="12.75">
      <c r="A118">
        <v>112</v>
      </c>
      <c r="B118" s="1">
        <v>63.69791030883789</v>
      </c>
      <c r="C118" s="1">
        <f t="shared" si="4"/>
        <v>1.6179269218444823</v>
      </c>
      <c r="D118" s="20"/>
      <c r="E118" s="1">
        <v>165.0269775390625</v>
      </c>
      <c r="F118" s="2">
        <f t="shared" si="5"/>
        <v>74.85623701171875</v>
      </c>
      <c r="G118" s="21"/>
      <c r="H118" s="6"/>
      <c r="I118" s="7"/>
      <c r="J118" s="7"/>
      <c r="K118" s="7"/>
      <c r="L118" s="7"/>
      <c r="Q118" s="18"/>
      <c r="R118" s="18"/>
    </row>
    <row r="119" spans="1:18" ht="12.75">
      <c r="A119">
        <v>113</v>
      </c>
      <c r="B119" s="1">
        <v>66.08695220947266</v>
      </c>
      <c r="C119" s="1">
        <f t="shared" si="4"/>
        <v>1.6786085861206055</v>
      </c>
      <c r="D119" s="20"/>
      <c r="E119" s="1">
        <v>171.11572265625</v>
      </c>
      <c r="F119" s="2">
        <f t="shared" si="5"/>
        <v>77.618091796875</v>
      </c>
      <c r="G119" s="21"/>
      <c r="H119" s="6"/>
      <c r="I119" s="8"/>
      <c r="J119" s="8"/>
      <c r="K119" s="8"/>
      <c r="L119" s="8"/>
      <c r="Q119" s="18"/>
      <c r="R119" s="18"/>
    </row>
    <row r="120" spans="1:18" ht="12.75">
      <c r="A120">
        <v>114</v>
      </c>
      <c r="B120" s="1">
        <v>65.29485321044922</v>
      </c>
      <c r="C120" s="1">
        <f t="shared" si="4"/>
        <v>1.65848927154541</v>
      </c>
      <c r="D120" s="20"/>
      <c r="E120" s="1">
        <v>153.94309997558594</v>
      </c>
      <c r="F120" s="2">
        <f t="shared" si="5"/>
        <v>69.82859014892578</v>
      </c>
      <c r="G120" s="21"/>
      <c r="H120" s="6"/>
      <c r="I120" s="10"/>
      <c r="J120" s="10"/>
      <c r="K120" s="10"/>
      <c r="L120" s="10"/>
      <c r="Q120" s="18"/>
      <c r="R120" s="18"/>
    </row>
    <row r="121" spans="1:18" ht="12.75">
      <c r="A121">
        <v>115</v>
      </c>
      <c r="B121" s="1">
        <v>63.33772277832031</v>
      </c>
      <c r="C121" s="1">
        <f t="shared" si="4"/>
        <v>1.608778158569336</v>
      </c>
      <c r="D121" s="20"/>
      <c r="E121" s="1">
        <v>149.38409423828125</v>
      </c>
      <c r="F121" s="2">
        <f t="shared" si="5"/>
        <v>67.76062514648437</v>
      </c>
      <c r="G121" s="21"/>
      <c r="H121" s="6"/>
      <c r="I121" s="7"/>
      <c r="J121" s="7"/>
      <c r="K121" s="7"/>
      <c r="L121" s="7"/>
      <c r="Q121" s="18"/>
      <c r="R121" s="18"/>
    </row>
    <row r="122" spans="1:18" ht="12.75">
      <c r="A122">
        <v>116</v>
      </c>
      <c r="B122" s="1">
        <v>66.04322814941406</v>
      </c>
      <c r="C122" s="1">
        <f t="shared" si="4"/>
        <v>1.6774979949951172</v>
      </c>
      <c r="D122" s="20"/>
      <c r="E122" s="1">
        <v>156.6315460205078</v>
      </c>
      <c r="F122" s="2">
        <f t="shared" si="5"/>
        <v>71.04806927490235</v>
      </c>
      <c r="G122" s="21"/>
      <c r="H122" s="6"/>
      <c r="I122" s="7"/>
      <c r="J122" s="7"/>
      <c r="K122" s="7"/>
      <c r="L122" s="7"/>
      <c r="Q122" s="18"/>
      <c r="R122" s="18"/>
    </row>
    <row r="123" spans="1:18" ht="12.75">
      <c r="A123">
        <v>117</v>
      </c>
      <c r="B123" s="1">
        <v>67.06212615966797</v>
      </c>
      <c r="C123" s="1">
        <f t="shared" si="4"/>
        <v>1.7033780044555664</v>
      </c>
      <c r="D123" s="20"/>
      <c r="E123" s="1">
        <v>170.89561462402344</v>
      </c>
      <c r="F123" s="2">
        <f t="shared" si="5"/>
        <v>77.51825079345703</v>
      </c>
      <c r="G123" s="21"/>
      <c r="H123" s="6"/>
      <c r="I123" s="8"/>
      <c r="J123" s="8"/>
      <c r="K123" s="8"/>
      <c r="L123" s="8"/>
      <c r="Q123" s="18"/>
      <c r="R123" s="18"/>
    </row>
    <row r="124" spans="1:18" ht="12.75">
      <c r="A124">
        <v>118</v>
      </c>
      <c r="B124" s="1">
        <v>67.49838256835938</v>
      </c>
      <c r="C124" s="1">
        <f t="shared" si="4"/>
        <v>1.714458917236328</v>
      </c>
      <c r="D124" s="20"/>
      <c r="E124" s="1">
        <v>186.22145080566406</v>
      </c>
      <c r="F124" s="2">
        <f t="shared" si="5"/>
        <v>84.47005008544922</v>
      </c>
      <c r="G124" s="21"/>
      <c r="H124" s="6"/>
      <c r="I124" s="8"/>
      <c r="J124" s="8"/>
      <c r="K124" s="8"/>
      <c r="L124" s="8"/>
      <c r="Q124" s="18"/>
      <c r="R124" s="18"/>
    </row>
    <row r="125" spans="1:18" ht="12.75">
      <c r="A125">
        <v>119</v>
      </c>
      <c r="B125" s="1">
        <v>63.16713333129883</v>
      </c>
      <c r="C125" s="1">
        <f t="shared" si="4"/>
        <v>1.6044451866149902</v>
      </c>
      <c r="D125" s="20"/>
      <c r="E125" s="1">
        <v>140.80477905273438</v>
      </c>
      <c r="F125" s="2">
        <f t="shared" si="5"/>
        <v>63.869047778320315</v>
      </c>
      <c r="G125" s="21"/>
      <c r="H125" s="6"/>
      <c r="I125" s="8"/>
      <c r="J125" s="8"/>
      <c r="K125" s="8"/>
      <c r="L125" s="8"/>
      <c r="Q125" s="18"/>
      <c r="R125" s="18"/>
    </row>
    <row r="126" spans="1:18" ht="12.75">
      <c r="A126">
        <v>120</v>
      </c>
      <c r="B126" s="1">
        <v>66.51005554199219</v>
      </c>
      <c r="C126" s="1">
        <f t="shared" si="4"/>
        <v>1.6893554107666016</v>
      </c>
      <c r="D126" s="20"/>
      <c r="E126" s="1">
        <v>162.6253662109375</v>
      </c>
      <c r="F126" s="2">
        <f t="shared" si="5"/>
        <v>73.76686611328125</v>
      </c>
      <c r="G126" s="21"/>
      <c r="H126" s="6"/>
      <c r="I126" s="4"/>
      <c r="J126" s="4"/>
      <c r="K126" s="4"/>
      <c r="L126" s="6"/>
      <c r="Q126" s="18"/>
      <c r="R126" s="18"/>
    </row>
    <row r="127" spans="1:18" ht="12.75">
      <c r="A127">
        <v>121</v>
      </c>
      <c r="B127" s="1">
        <v>64.88050079345703</v>
      </c>
      <c r="C127" s="1">
        <f t="shared" si="4"/>
        <v>1.6479647201538086</v>
      </c>
      <c r="D127" s="20"/>
      <c r="E127" s="1">
        <v>154.76821899414062</v>
      </c>
      <c r="F127" s="2">
        <f t="shared" si="5"/>
        <v>70.20286413574219</v>
      </c>
      <c r="G127" s="21"/>
      <c r="H127" s="6"/>
      <c r="I127" s="4"/>
      <c r="J127" s="4"/>
      <c r="K127" s="4"/>
      <c r="L127" s="6"/>
      <c r="Q127" s="18"/>
      <c r="R127" s="18"/>
    </row>
    <row r="128" spans="1:18" ht="12.75">
      <c r="A128">
        <v>122</v>
      </c>
      <c r="B128" s="1">
        <v>63.743019104003906</v>
      </c>
      <c r="C128" s="1">
        <f t="shared" si="4"/>
        <v>1.6190726852416992</v>
      </c>
      <c r="D128" s="20"/>
      <c r="E128" s="1">
        <v>167.89903259277344</v>
      </c>
      <c r="F128" s="2">
        <f t="shared" si="5"/>
        <v>76.15900118408203</v>
      </c>
      <c r="G128" s="21"/>
      <c r="H128" s="6"/>
      <c r="I128" s="4"/>
      <c r="J128" s="4"/>
      <c r="K128" s="4"/>
      <c r="L128" s="6"/>
      <c r="Q128" s="18"/>
      <c r="R128" s="18"/>
    </row>
    <row r="129" spans="1:18" ht="12.75">
      <c r="A129">
        <v>123</v>
      </c>
      <c r="B129" s="1">
        <v>63.48863983154297</v>
      </c>
      <c r="C129" s="1">
        <f t="shared" si="4"/>
        <v>1.6126114517211914</v>
      </c>
      <c r="D129" s="20"/>
      <c r="E129" s="1">
        <v>154.32667541503906</v>
      </c>
      <c r="F129" s="2">
        <f t="shared" si="5"/>
        <v>70.00257996826171</v>
      </c>
      <c r="G129" s="21"/>
      <c r="H129" s="6"/>
      <c r="I129" s="4"/>
      <c r="J129" s="4"/>
      <c r="K129" s="4"/>
      <c r="L129" s="6"/>
      <c r="Q129" s="18"/>
      <c r="R129" s="18"/>
    </row>
    <row r="130" spans="1:18" ht="12.75">
      <c r="A130">
        <v>124</v>
      </c>
      <c r="B130" s="1">
        <v>65.39436340332031</v>
      </c>
      <c r="C130" s="1">
        <f t="shared" si="4"/>
        <v>1.6610168304443358</v>
      </c>
      <c r="D130" s="20"/>
      <c r="E130" s="1">
        <v>159.35452270507812</v>
      </c>
      <c r="F130" s="2">
        <f t="shared" si="5"/>
        <v>72.28321149902344</v>
      </c>
      <c r="G130" s="21"/>
      <c r="H130" s="6"/>
      <c r="I130" s="4"/>
      <c r="J130" s="4"/>
      <c r="K130" s="4"/>
      <c r="L130" s="6"/>
      <c r="Q130" s="18"/>
      <c r="R130" s="18"/>
    </row>
    <row r="131" spans="1:18" ht="12.75">
      <c r="A131">
        <v>125</v>
      </c>
      <c r="B131" s="1">
        <v>67.27277374267578</v>
      </c>
      <c r="C131" s="1">
        <f t="shared" si="4"/>
        <v>1.7087284530639648</v>
      </c>
      <c r="D131" s="20"/>
      <c r="E131" s="1">
        <v>164.23561096191406</v>
      </c>
      <c r="F131" s="2">
        <f t="shared" si="5"/>
        <v>74.49727313232422</v>
      </c>
      <c r="G131" s="21"/>
      <c r="H131" s="6"/>
      <c r="I131" s="4"/>
      <c r="J131" s="4"/>
      <c r="K131" s="4"/>
      <c r="L131" s="6"/>
      <c r="Q131" s="18"/>
      <c r="R131" s="18"/>
    </row>
    <row r="132" spans="1:18" ht="12.75">
      <c r="A132">
        <v>126</v>
      </c>
      <c r="B132" s="1">
        <v>63.65333557128906</v>
      </c>
      <c r="C132" s="1">
        <f t="shared" si="4"/>
        <v>1.616794723510742</v>
      </c>
      <c r="D132" s="20"/>
      <c r="E132" s="1">
        <v>156.7783966064453</v>
      </c>
      <c r="F132" s="2">
        <f t="shared" si="5"/>
        <v>71.11468070068359</v>
      </c>
      <c r="G132" s="21"/>
      <c r="H132" s="6"/>
      <c r="I132" s="4"/>
      <c r="J132" s="4"/>
      <c r="K132" s="4"/>
      <c r="L132" s="6"/>
      <c r="Q132" s="18"/>
      <c r="R132" s="18"/>
    </row>
    <row r="133" spans="1:18" ht="12.75">
      <c r="A133">
        <v>127</v>
      </c>
      <c r="B133" s="1">
        <v>63.754844665527344</v>
      </c>
      <c r="C133" s="1">
        <f t="shared" si="4"/>
        <v>1.6193730545043945</v>
      </c>
      <c r="D133" s="20"/>
      <c r="E133" s="1">
        <v>170.6482391357422</v>
      </c>
      <c r="F133" s="2">
        <f t="shared" si="5"/>
        <v>77.40604127197265</v>
      </c>
      <c r="G133" s="21"/>
      <c r="H133" s="6"/>
      <c r="I133" s="4"/>
      <c r="J133" s="4"/>
      <c r="K133" s="4"/>
      <c r="L133" s="6"/>
      <c r="Q133" s="18"/>
      <c r="R133" s="18"/>
    </row>
    <row r="134" spans="1:18" ht="12.75">
      <c r="A134">
        <v>128</v>
      </c>
      <c r="B134" s="1">
        <v>66.1611099243164</v>
      </c>
      <c r="C134" s="1">
        <f t="shared" si="4"/>
        <v>1.6804921920776366</v>
      </c>
      <c r="D134" s="20"/>
      <c r="E134" s="1">
        <v>170.6665802001953</v>
      </c>
      <c r="F134" s="2">
        <f t="shared" si="5"/>
        <v>77.4143607788086</v>
      </c>
      <c r="G134" s="21"/>
      <c r="H134" s="6"/>
      <c r="I134" s="4"/>
      <c r="J134" s="4"/>
      <c r="K134" s="4"/>
      <c r="L134" s="6"/>
      <c r="Q134" s="18"/>
      <c r="R134" s="18"/>
    </row>
    <row r="135" spans="1:18" ht="12.75">
      <c r="A135">
        <v>129</v>
      </c>
      <c r="B135" s="1">
        <v>61.26710510253906</v>
      </c>
      <c r="C135" s="1">
        <f t="shared" si="4"/>
        <v>1.5561844696044922</v>
      </c>
      <c r="D135" s="20"/>
      <c r="E135" s="1">
        <v>144.63677978515625</v>
      </c>
      <c r="F135" s="2">
        <f t="shared" si="5"/>
        <v>65.60724331054688</v>
      </c>
      <c r="G135" s="21"/>
      <c r="H135" s="6"/>
      <c r="I135" s="4"/>
      <c r="J135" s="4"/>
      <c r="K135" s="4"/>
      <c r="L135" s="6"/>
      <c r="Q135" s="18"/>
      <c r="R135" s="18"/>
    </row>
    <row r="136" spans="1:18" ht="12.75">
      <c r="A136">
        <v>130</v>
      </c>
      <c r="B136" s="1">
        <v>61.14295196533203</v>
      </c>
      <c r="C136" s="1">
        <f aca="true" t="shared" si="8" ref="C136:C199">B136*0.0254</f>
        <v>1.5530309799194335</v>
      </c>
      <c r="D136" s="20"/>
      <c r="E136" s="1">
        <v>145.00880432128906</v>
      </c>
      <c r="F136" s="2">
        <f aca="true" t="shared" si="9" ref="F136:F199">E136*0.4536</f>
        <v>65.77599364013672</v>
      </c>
      <c r="G136" s="21"/>
      <c r="H136" s="6"/>
      <c r="I136" s="4"/>
      <c r="J136" s="4"/>
      <c r="K136" s="4"/>
      <c r="L136" s="6"/>
      <c r="Q136" s="18"/>
      <c r="R136" s="18"/>
    </row>
    <row r="137" spans="1:18" ht="12.75">
      <c r="A137">
        <v>131</v>
      </c>
      <c r="B137" s="1">
        <v>63.61235427856445</v>
      </c>
      <c r="C137" s="1">
        <f t="shared" si="8"/>
        <v>1.615753798675537</v>
      </c>
      <c r="D137" s="20"/>
      <c r="E137" s="1">
        <v>144.74465942382812</v>
      </c>
      <c r="F137" s="2">
        <f t="shared" si="9"/>
        <v>65.65617751464843</v>
      </c>
      <c r="G137" s="21"/>
      <c r="H137" s="6"/>
      <c r="I137" s="4"/>
      <c r="J137" s="4"/>
      <c r="K137" s="4"/>
      <c r="L137" s="6"/>
      <c r="Q137" s="18"/>
      <c r="R137" s="18"/>
    </row>
    <row r="138" spans="1:18" ht="12.75">
      <c r="A138">
        <v>132</v>
      </c>
      <c r="B138" s="1">
        <v>65.67224884033203</v>
      </c>
      <c r="C138" s="1">
        <f t="shared" si="8"/>
        <v>1.6680751205444335</v>
      </c>
      <c r="D138" s="20"/>
      <c r="E138" s="1">
        <v>173.53713989257812</v>
      </c>
      <c r="F138" s="2">
        <f t="shared" si="9"/>
        <v>78.71644665527344</v>
      </c>
      <c r="G138" s="21"/>
      <c r="H138" s="6"/>
      <c r="I138" s="4"/>
      <c r="J138" s="4"/>
      <c r="K138" s="4"/>
      <c r="L138" s="6"/>
      <c r="Q138" s="18"/>
      <c r="R138" s="18"/>
    </row>
    <row r="139" spans="1:18" ht="12.75">
      <c r="A139">
        <v>133</v>
      </c>
      <c r="B139" s="1">
        <v>62.103904724121094</v>
      </c>
      <c r="C139" s="1">
        <f t="shared" si="8"/>
        <v>1.5774391799926757</v>
      </c>
      <c r="D139" s="20"/>
      <c r="E139" s="1">
        <v>144.59225463867188</v>
      </c>
      <c r="F139" s="2">
        <f t="shared" si="9"/>
        <v>65.58704670410157</v>
      </c>
      <c r="G139" s="21"/>
      <c r="H139" s="6"/>
      <c r="I139" s="4"/>
      <c r="J139" s="4"/>
      <c r="K139" s="4"/>
      <c r="L139" s="6"/>
      <c r="Q139" s="18"/>
      <c r="R139" s="18"/>
    </row>
    <row r="140" spans="1:18" ht="12.75">
      <c r="A140">
        <v>134</v>
      </c>
      <c r="B140" s="1">
        <v>66.86300659179688</v>
      </c>
      <c r="C140" s="1">
        <f t="shared" si="8"/>
        <v>1.6983203674316405</v>
      </c>
      <c r="D140" s="20"/>
      <c r="E140" s="1">
        <v>166.43447875976562</v>
      </c>
      <c r="F140" s="2">
        <f t="shared" si="9"/>
        <v>75.49467956542969</v>
      </c>
      <c r="G140" s="21"/>
      <c r="H140" s="6"/>
      <c r="I140" s="4"/>
      <c r="J140" s="4"/>
      <c r="K140" s="4"/>
      <c r="L140" s="6"/>
      <c r="Q140" s="18"/>
      <c r="R140" s="18"/>
    </row>
    <row r="141" spans="1:18" ht="12.75">
      <c r="A141">
        <v>135</v>
      </c>
      <c r="B141" s="1">
        <v>60.94872283935547</v>
      </c>
      <c r="C141" s="1">
        <f t="shared" si="8"/>
        <v>1.5480975601196287</v>
      </c>
      <c r="D141" s="20"/>
      <c r="E141" s="1">
        <v>146.23239135742188</v>
      </c>
      <c r="F141" s="2">
        <f t="shared" si="9"/>
        <v>66.33101271972656</v>
      </c>
      <c r="G141" s="21"/>
      <c r="H141" s="6"/>
      <c r="I141" s="4"/>
      <c r="J141" s="4"/>
      <c r="K141" s="4"/>
      <c r="L141" s="6"/>
      <c r="Q141" s="18"/>
      <c r="R141" s="18"/>
    </row>
    <row r="142" spans="1:18" ht="12.75">
      <c r="A142">
        <v>136</v>
      </c>
      <c r="B142" s="1">
        <v>61.869571685791016</v>
      </c>
      <c r="C142" s="1">
        <f t="shared" si="8"/>
        <v>1.5714871208190917</v>
      </c>
      <c r="D142" s="20"/>
      <c r="E142" s="1">
        <v>124.97262573242188</v>
      </c>
      <c r="F142" s="2">
        <f t="shared" si="9"/>
        <v>56.68758303222656</v>
      </c>
      <c r="G142" s="21"/>
      <c r="H142" s="6"/>
      <c r="I142" s="4"/>
      <c r="J142" s="4"/>
      <c r="K142" s="4"/>
      <c r="L142" s="6"/>
      <c r="Q142" s="18"/>
      <c r="R142" s="18"/>
    </row>
    <row r="143" spans="1:18" ht="12.75">
      <c r="A143">
        <v>137</v>
      </c>
      <c r="B143" s="1">
        <v>64.21084594726562</v>
      </c>
      <c r="C143" s="1">
        <f t="shared" si="8"/>
        <v>1.6309554870605467</v>
      </c>
      <c r="D143" s="20"/>
      <c r="E143" s="1">
        <v>153.2167510986328</v>
      </c>
      <c r="F143" s="2">
        <f t="shared" si="9"/>
        <v>69.49911829833984</v>
      </c>
      <c r="G143" s="21"/>
      <c r="H143" s="6"/>
      <c r="I143" s="4"/>
      <c r="J143" s="4"/>
      <c r="K143" s="4"/>
      <c r="L143" s="6"/>
      <c r="Q143" s="18"/>
      <c r="R143" s="18"/>
    </row>
    <row r="144" spans="1:18" ht="12.75">
      <c r="A144">
        <v>138</v>
      </c>
      <c r="B144" s="1">
        <v>65.41828918457031</v>
      </c>
      <c r="C144" s="1">
        <f t="shared" si="8"/>
        <v>1.6616245452880858</v>
      </c>
      <c r="D144" s="20"/>
      <c r="E144" s="1">
        <v>161.3990020751953</v>
      </c>
      <c r="F144" s="2">
        <f t="shared" si="9"/>
        <v>73.2105873413086</v>
      </c>
      <c r="G144" s="21"/>
      <c r="H144" s="6"/>
      <c r="I144" s="4"/>
      <c r="J144" s="4"/>
      <c r="K144" s="4"/>
      <c r="L144" s="6"/>
      <c r="Q144" s="18"/>
      <c r="R144" s="18"/>
    </row>
    <row r="145" spans="1:18" ht="12.75">
      <c r="A145">
        <v>139</v>
      </c>
      <c r="B145" s="1">
        <v>69.01360321044922</v>
      </c>
      <c r="C145" s="1">
        <f t="shared" si="8"/>
        <v>1.7529455215454102</v>
      </c>
      <c r="D145" s="20"/>
      <c r="E145" s="1">
        <v>174.2987823486328</v>
      </c>
      <c r="F145" s="2">
        <f t="shared" si="9"/>
        <v>79.06192767333984</v>
      </c>
      <c r="G145" s="21"/>
      <c r="H145" s="6"/>
      <c r="I145" s="4"/>
      <c r="J145" s="4"/>
      <c r="K145" s="4"/>
      <c r="L145" s="6"/>
      <c r="Q145" s="18"/>
      <c r="R145" s="18"/>
    </row>
    <row r="146" spans="1:18" ht="12.75">
      <c r="A146">
        <v>140</v>
      </c>
      <c r="B146" s="1">
        <v>68.23528289794922</v>
      </c>
      <c r="C146" s="1">
        <f t="shared" si="8"/>
        <v>1.73317618560791</v>
      </c>
      <c r="D146" s="20"/>
      <c r="E146" s="1">
        <v>178.8841552734375</v>
      </c>
      <c r="F146" s="2">
        <f t="shared" si="9"/>
        <v>81.14185283203125</v>
      </c>
      <c r="G146" s="21"/>
      <c r="H146" s="6"/>
      <c r="I146" s="4"/>
      <c r="J146" s="4"/>
      <c r="K146" s="4"/>
      <c r="L146" s="6"/>
      <c r="Q146" s="18"/>
      <c r="R146" s="18"/>
    </row>
    <row r="147" spans="1:18" ht="12.75">
      <c r="A147">
        <v>141</v>
      </c>
      <c r="B147" s="1">
        <v>59.837223052978516</v>
      </c>
      <c r="C147" s="1">
        <f t="shared" si="8"/>
        <v>1.5198654655456543</v>
      </c>
      <c r="D147" s="20"/>
      <c r="E147" s="1">
        <v>130.2257080078125</v>
      </c>
      <c r="F147" s="2">
        <f t="shared" si="9"/>
        <v>59.07038115234375</v>
      </c>
      <c r="G147" s="21"/>
      <c r="H147" s="6"/>
      <c r="I147" s="4"/>
      <c r="J147" s="4"/>
      <c r="K147" s="4"/>
      <c r="L147" s="6"/>
      <c r="Q147" s="18"/>
      <c r="R147" s="18"/>
    </row>
    <row r="148" spans="1:18" ht="12.75">
      <c r="A148">
        <v>142</v>
      </c>
      <c r="B148" s="1">
        <v>70.03447723388672</v>
      </c>
      <c r="C148" s="1">
        <f t="shared" si="8"/>
        <v>1.7788757217407225</v>
      </c>
      <c r="D148" s="20"/>
      <c r="E148" s="1">
        <v>182.24118041992188</v>
      </c>
      <c r="F148" s="2">
        <f t="shared" si="9"/>
        <v>82.66459943847656</v>
      </c>
      <c r="G148" s="21"/>
      <c r="H148" s="6"/>
      <c r="I148" s="4"/>
      <c r="J148" s="4"/>
      <c r="K148" s="4"/>
      <c r="L148" s="6"/>
      <c r="Q148" s="18"/>
      <c r="R148" s="18"/>
    </row>
    <row r="149" spans="1:18" ht="12.75">
      <c r="A149">
        <v>143</v>
      </c>
      <c r="B149" s="1">
        <v>67.4145278930664</v>
      </c>
      <c r="C149" s="1">
        <f t="shared" si="8"/>
        <v>1.7123290084838867</v>
      </c>
      <c r="D149" s="20"/>
      <c r="E149" s="1">
        <v>171.60568237304688</v>
      </c>
      <c r="F149" s="2">
        <f t="shared" si="9"/>
        <v>77.84033752441407</v>
      </c>
      <c r="G149" s="21"/>
      <c r="H149" s="6"/>
      <c r="I149" s="4"/>
      <c r="J149" s="4"/>
      <c r="K149" s="4"/>
      <c r="L149" s="6"/>
      <c r="Q149" s="18"/>
      <c r="R149" s="18"/>
    </row>
    <row r="150" spans="1:18" ht="12.75">
      <c r="A150">
        <v>144</v>
      </c>
      <c r="B150" s="1">
        <v>68.40657806396484</v>
      </c>
      <c r="C150" s="1">
        <f t="shared" si="8"/>
        <v>1.737527082824707</v>
      </c>
      <c r="D150" s="20"/>
      <c r="E150" s="1">
        <v>177.40977478027344</v>
      </c>
      <c r="F150" s="2">
        <f t="shared" si="9"/>
        <v>80.47307384033203</v>
      </c>
      <c r="G150" s="21"/>
      <c r="H150" s="6"/>
      <c r="I150" s="4"/>
      <c r="J150" s="4"/>
      <c r="K150" s="4"/>
      <c r="L150" s="6"/>
      <c r="Q150" s="18"/>
      <c r="R150" s="18"/>
    </row>
    <row r="151" spans="1:18" ht="12.75">
      <c r="A151">
        <v>145</v>
      </c>
      <c r="B151" s="1">
        <v>67.09523010253906</v>
      </c>
      <c r="C151" s="1">
        <f t="shared" si="8"/>
        <v>1.7042188446044921</v>
      </c>
      <c r="D151" s="20"/>
      <c r="E151" s="1">
        <v>185.5909881591797</v>
      </c>
      <c r="F151" s="2">
        <f t="shared" si="9"/>
        <v>84.1840722290039</v>
      </c>
      <c r="G151" s="21"/>
      <c r="H151" s="6"/>
      <c r="I151" s="4"/>
      <c r="J151" s="4"/>
      <c r="K151" s="4"/>
      <c r="L151" s="6"/>
      <c r="Q151" s="18"/>
      <c r="R151" s="18"/>
    </row>
    <row r="152" spans="1:18" ht="12.75">
      <c r="A152">
        <v>146</v>
      </c>
      <c r="B152" s="1">
        <v>69.91165924072266</v>
      </c>
      <c r="C152" s="1">
        <f t="shared" si="8"/>
        <v>1.7757561447143555</v>
      </c>
      <c r="D152" s="20"/>
      <c r="E152" s="1">
        <v>191.21510314941406</v>
      </c>
      <c r="F152" s="2">
        <f t="shared" si="9"/>
        <v>86.73517078857422</v>
      </c>
      <c r="G152" s="21"/>
      <c r="H152" s="6"/>
      <c r="I152" s="4"/>
      <c r="J152" s="4"/>
      <c r="K152" s="4"/>
      <c r="L152" s="6"/>
      <c r="Q152" s="18"/>
      <c r="R152" s="18"/>
    </row>
    <row r="153" spans="1:18" ht="12.75">
      <c r="A153">
        <v>147</v>
      </c>
      <c r="B153" s="1">
        <v>64.72158813476562</v>
      </c>
      <c r="C153" s="1">
        <f t="shared" si="8"/>
        <v>1.6439283386230468</v>
      </c>
      <c r="D153" s="20"/>
      <c r="E153" s="1">
        <v>160.5450897216797</v>
      </c>
      <c r="F153" s="2">
        <f t="shared" si="9"/>
        <v>72.8232526977539</v>
      </c>
      <c r="G153" s="21"/>
      <c r="H153" s="6"/>
      <c r="I153" s="4"/>
      <c r="J153" s="4"/>
      <c r="K153" s="4"/>
      <c r="L153" s="6"/>
      <c r="Q153" s="18"/>
      <c r="R153" s="18"/>
    </row>
    <row r="154" spans="1:18" ht="12.75">
      <c r="A154">
        <v>148</v>
      </c>
      <c r="B154" s="1">
        <v>66.41407775878906</v>
      </c>
      <c r="C154" s="1">
        <f t="shared" si="8"/>
        <v>1.6869175750732421</v>
      </c>
      <c r="D154" s="20"/>
      <c r="E154" s="1">
        <v>162.09690856933594</v>
      </c>
      <c r="F154" s="2">
        <f t="shared" si="9"/>
        <v>73.52715772705078</v>
      </c>
      <c r="G154" s="21"/>
      <c r="H154" s="6"/>
      <c r="I154" s="4"/>
      <c r="J154" s="4"/>
      <c r="K154" s="4"/>
      <c r="L154" s="6"/>
      <c r="Q154" s="18"/>
      <c r="R154" s="18"/>
    </row>
    <row r="155" spans="1:18" ht="12.75">
      <c r="A155">
        <v>149</v>
      </c>
      <c r="B155" s="1">
        <v>66.37203979492188</v>
      </c>
      <c r="C155" s="1">
        <f t="shared" si="8"/>
        <v>1.6858498107910156</v>
      </c>
      <c r="D155" s="20"/>
      <c r="E155" s="1">
        <v>154.2200469970703</v>
      </c>
      <c r="F155" s="2">
        <f t="shared" si="9"/>
        <v>69.9542133178711</v>
      </c>
      <c r="G155" s="21"/>
      <c r="H155" s="6"/>
      <c r="I155" s="4"/>
      <c r="J155" s="4"/>
      <c r="K155" s="4"/>
      <c r="L155" s="6"/>
      <c r="Q155" s="18"/>
      <c r="R155" s="18"/>
    </row>
    <row r="156" spans="1:18" ht="12.75">
      <c r="A156">
        <v>150</v>
      </c>
      <c r="B156" s="1">
        <v>64.53507995605469</v>
      </c>
      <c r="C156" s="1">
        <f t="shared" si="8"/>
        <v>1.639191030883789</v>
      </c>
      <c r="D156" s="20"/>
      <c r="E156" s="1">
        <v>140.67977905273438</v>
      </c>
      <c r="F156" s="2">
        <f t="shared" si="9"/>
        <v>63.812347778320316</v>
      </c>
      <c r="G156" s="21"/>
      <c r="H156" s="6"/>
      <c r="I156" s="4"/>
      <c r="J156" s="4"/>
      <c r="K156" s="4"/>
      <c r="L156" s="6"/>
      <c r="Q156" s="18"/>
      <c r="R156" s="18"/>
    </row>
    <row r="157" spans="1:18" ht="12.75">
      <c r="A157">
        <v>151</v>
      </c>
      <c r="B157" s="1">
        <v>65.56105041503906</v>
      </c>
      <c r="C157" s="1">
        <f t="shared" si="8"/>
        <v>1.6652506805419922</v>
      </c>
      <c r="D157" s="20"/>
      <c r="E157" s="1">
        <v>163.83712768554688</v>
      </c>
      <c r="F157" s="2">
        <f t="shared" si="9"/>
        <v>74.31652111816406</v>
      </c>
      <c r="G157" s="21"/>
      <c r="H157" s="6"/>
      <c r="I157" s="4"/>
      <c r="J157" s="4"/>
      <c r="K157" s="4"/>
      <c r="L157" s="6"/>
      <c r="Q157" s="18"/>
      <c r="R157" s="18"/>
    </row>
    <row r="158" spans="1:18" ht="12.75">
      <c r="A158">
        <v>152</v>
      </c>
      <c r="B158" s="1">
        <v>60.5498046875</v>
      </c>
      <c r="C158" s="1">
        <f t="shared" si="8"/>
        <v>1.5379650390625</v>
      </c>
      <c r="D158" s="20"/>
      <c r="E158" s="1">
        <v>134.1533660888672</v>
      </c>
      <c r="F158" s="2">
        <f t="shared" si="9"/>
        <v>60.851966857910156</v>
      </c>
      <c r="G158" s="21"/>
      <c r="H158" s="6"/>
      <c r="I158" s="4"/>
      <c r="J158" s="4"/>
      <c r="K158" s="4"/>
      <c r="L158" s="6"/>
      <c r="Q158" s="18"/>
      <c r="R158" s="18"/>
    </row>
    <row r="159" spans="1:18" ht="12.75">
      <c r="A159">
        <v>153</v>
      </c>
      <c r="B159" s="1">
        <v>65.70137786865234</v>
      </c>
      <c r="C159" s="1">
        <f t="shared" si="8"/>
        <v>1.6688149978637694</v>
      </c>
      <c r="D159" s="20"/>
      <c r="E159" s="1">
        <v>180.9921417236328</v>
      </c>
      <c r="F159" s="2">
        <f t="shared" si="9"/>
        <v>82.09803548583984</v>
      </c>
      <c r="G159" s="21"/>
      <c r="H159" s="6"/>
      <c r="I159" s="4"/>
      <c r="J159" s="4"/>
      <c r="K159" s="4"/>
      <c r="L159" s="6"/>
      <c r="Q159" s="18"/>
      <c r="R159" s="18"/>
    </row>
    <row r="160" spans="1:18" ht="12.75">
      <c r="A160">
        <v>154</v>
      </c>
      <c r="B160" s="1">
        <v>61.85397720336914</v>
      </c>
      <c r="C160" s="1">
        <f t="shared" si="8"/>
        <v>1.5710910209655762</v>
      </c>
      <c r="D160" s="20"/>
      <c r="E160" s="1">
        <v>153.73973083496094</v>
      </c>
      <c r="F160" s="2">
        <f t="shared" si="9"/>
        <v>69.73634190673828</v>
      </c>
      <c r="G160" s="21"/>
      <c r="H160" s="6"/>
      <c r="I160" s="4"/>
      <c r="J160" s="4"/>
      <c r="K160" s="4"/>
      <c r="L160" s="6"/>
      <c r="Q160" s="18"/>
      <c r="R160" s="18"/>
    </row>
    <row r="161" spans="1:18" ht="12.75">
      <c r="A161">
        <v>155</v>
      </c>
      <c r="B161" s="1">
        <v>63.68370056152344</v>
      </c>
      <c r="C161" s="1">
        <f t="shared" si="8"/>
        <v>1.6175659942626952</v>
      </c>
      <c r="D161" s="20"/>
      <c r="E161" s="1">
        <v>140.1749267578125</v>
      </c>
      <c r="F161" s="2">
        <f t="shared" si="9"/>
        <v>63.58334677734375</v>
      </c>
      <c r="G161" s="21"/>
      <c r="H161" s="6"/>
      <c r="I161" s="4"/>
      <c r="J161" s="4"/>
      <c r="K161" s="4"/>
      <c r="L161" s="6"/>
      <c r="Q161" s="18"/>
      <c r="R161" s="18"/>
    </row>
    <row r="162" spans="1:18" ht="12.75">
      <c r="A162">
        <v>156</v>
      </c>
      <c r="B162" s="1">
        <v>62.604087829589844</v>
      </c>
      <c r="C162" s="1">
        <f t="shared" si="8"/>
        <v>1.590143830871582</v>
      </c>
      <c r="D162" s="20"/>
      <c r="E162" s="1">
        <v>137.02261352539062</v>
      </c>
      <c r="F162" s="2">
        <f t="shared" si="9"/>
        <v>62.15345749511719</v>
      </c>
      <c r="G162" s="21"/>
      <c r="H162" s="6"/>
      <c r="I162" s="4"/>
      <c r="J162" s="4"/>
      <c r="K162" s="4"/>
      <c r="L162" s="6"/>
      <c r="Q162" s="18"/>
      <c r="R162" s="18"/>
    </row>
    <row r="163" spans="1:18" ht="12.75">
      <c r="A163">
        <v>157</v>
      </c>
      <c r="B163" s="1">
        <v>66.36798858642578</v>
      </c>
      <c r="C163" s="1">
        <f t="shared" si="8"/>
        <v>1.6857469100952147</v>
      </c>
      <c r="D163" s="20"/>
      <c r="E163" s="1">
        <v>164.19171142578125</v>
      </c>
      <c r="F163" s="2">
        <f t="shared" si="9"/>
        <v>74.47736030273438</v>
      </c>
      <c r="G163" s="21"/>
      <c r="H163" s="6"/>
      <c r="I163" s="4"/>
      <c r="J163" s="4"/>
      <c r="K163" s="4"/>
      <c r="L163" s="6"/>
      <c r="Q163" s="18"/>
      <c r="R163" s="18"/>
    </row>
    <row r="164" spans="1:18" ht="12.75">
      <c r="A164">
        <v>158</v>
      </c>
      <c r="B164" s="1">
        <v>66.25838470458984</v>
      </c>
      <c r="C164" s="1">
        <f t="shared" si="8"/>
        <v>1.682962971496582</v>
      </c>
      <c r="D164" s="20"/>
      <c r="E164" s="1">
        <v>173.0882568359375</v>
      </c>
      <c r="F164" s="2">
        <f t="shared" si="9"/>
        <v>78.51283330078125</v>
      </c>
      <c r="G164" s="21"/>
      <c r="H164" s="6"/>
      <c r="I164" s="4"/>
      <c r="J164" s="4"/>
      <c r="K164" s="4"/>
      <c r="L164" s="6"/>
      <c r="Q164" s="18"/>
      <c r="R164" s="18"/>
    </row>
    <row r="165" spans="1:18" ht="12.75">
      <c r="A165">
        <v>159</v>
      </c>
      <c r="B165" s="1">
        <v>65.13510131835938</v>
      </c>
      <c r="C165" s="1">
        <f t="shared" si="8"/>
        <v>1.654431573486328</v>
      </c>
      <c r="D165" s="20"/>
      <c r="E165" s="1">
        <v>163.89102172851562</v>
      </c>
      <c r="F165" s="2">
        <f t="shared" si="9"/>
        <v>74.34096745605468</v>
      </c>
      <c r="G165" s="21"/>
      <c r="H165" s="6"/>
      <c r="I165" s="4"/>
      <c r="J165" s="4"/>
      <c r="K165" s="4"/>
      <c r="L165" s="6"/>
      <c r="Q165" s="18"/>
      <c r="R165" s="18"/>
    </row>
    <row r="166" spans="1:18" ht="12.75">
      <c r="A166">
        <v>160</v>
      </c>
      <c r="B166" s="1">
        <v>67.1153564453125</v>
      </c>
      <c r="C166" s="1">
        <f t="shared" si="8"/>
        <v>1.7047300537109373</v>
      </c>
      <c r="D166" s="20"/>
      <c r="E166" s="1">
        <v>172.5530548095703</v>
      </c>
      <c r="F166" s="2">
        <f t="shared" si="9"/>
        <v>78.27006566162109</v>
      </c>
      <c r="G166" s="21"/>
      <c r="H166" s="6"/>
      <c r="I166" s="4"/>
      <c r="J166" s="4"/>
      <c r="K166" s="4"/>
      <c r="L166" s="6"/>
      <c r="Q166" s="18"/>
      <c r="R166" s="18"/>
    </row>
    <row r="167" spans="1:12" ht="12.75">
      <c r="A167">
        <v>161</v>
      </c>
      <c r="B167" s="1">
        <v>67.26263427734375</v>
      </c>
      <c r="C167" s="1">
        <f t="shared" si="8"/>
        <v>1.7084709106445313</v>
      </c>
      <c r="D167" s="20"/>
      <c r="E167" s="1">
        <v>174.53689575195312</v>
      </c>
      <c r="F167" s="2">
        <f t="shared" si="9"/>
        <v>79.16993591308594</v>
      </c>
      <c r="G167" s="21"/>
      <c r="H167" s="6"/>
      <c r="I167" s="4"/>
      <c r="J167" s="4"/>
      <c r="K167" s="4"/>
      <c r="L167" s="6"/>
    </row>
    <row r="168" spans="1:12" ht="12.75">
      <c r="A168">
        <v>162</v>
      </c>
      <c r="B168" s="1">
        <v>64.88743591308594</v>
      </c>
      <c r="C168" s="1">
        <f t="shared" si="8"/>
        <v>1.6481408721923827</v>
      </c>
      <c r="D168" s="20"/>
      <c r="E168" s="1">
        <v>156.99278259277344</v>
      </c>
      <c r="F168" s="2">
        <f t="shared" si="9"/>
        <v>71.21192618408203</v>
      </c>
      <c r="G168" s="21"/>
      <c r="H168" s="6"/>
      <c r="I168" s="4"/>
      <c r="J168" s="4"/>
      <c r="K168" s="4"/>
      <c r="L168" s="6"/>
    </row>
    <row r="169" spans="1:12" ht="12.75">
      <c r="A169">
        <v>163</v>
      </c>
      <c r="B169" s="1">
        <v>63.810516357421875</v>
      </c>
      <c r="C169" s="1">
        <f t="shared" si="8"/>
        <v>1.6207871154785156</v>
      </c>
      <c r="D169" s="20"/>
      <c r="E169" s="1">
        <v>154.68295288085938</v>
      </c>
      <c r="F169" s="2">
        <f t="shared" si="9"/>
        <v>70.1641874267578</v>
      </c>
      <c r="G169" s="21"/>
      <c r="H169" s="6"/>
      <c r="I169" s="4"/>
      <c r="J169" s="4"/>
      <c r="K169" s="4"/>
      <c r="L169" s="6"/>
    </row>
    <row r="170" spans="1:12" ht="12.75">
      <c r="A170">
        <v>164</v>
      </c>
      <c r="B170" s="1">
        <v>63.99846267700195</v>
      </c>
      <c r="C170" s="1">
        <f t="shared" si="8"/>
        <v>1.6255609519958496</v>
      </c>
      <c r="D170" s="20"/>
      <c r="E170" s="1">
        <v>158.77548217773438</v>
      </c>
      <c r="F170" s="2">
        <f t="shared" si="9"/>
        <v>72.02055871582031</v>
      </c>
      <c r="G170" s="21"/>
      <c r="H170" s="6"/>
      <c r="I170" s="4"/>
      <c r="J170" s="4"/>
      <c r="K170" s="4"/>
      <c r="L170" s="6"/>
    </row>
    <row r="171" spans="1:12" ht="12.75">
      <c r="A171">
        <v>165</v>
      </c>
      <c r="B171" s="1">
        <v>64.42294311523438</v>
      </c>
      <c r="C171" s="1">
        <f t="shared" si="8"/>
        <v>1.6363427551269532</v>
      </c>
      <c r="D171" s="20"/>
      <c r="E171" s="1">
        <v>164.051513671875</v>
      </c>
      <c r="F171" s="2">
        <f t="shared" si="9"/>
        <v>74.4137666015625</v>
      </c>
      <c r="G171" s="21"/>
      <c r="H171" s="6"/>
      <c r="I171" s="4"/>
      <c r="J171" s="4"/>
      <c r="K171" s="4"/>
      <c r="L171" s="6"/>
    </row>
    <row r="172" spans="1:12" ht="12.75">
      <c r="A172">
        <v>166</v>
      </c>
      <c r="B172" s="1">
        <v>64.14923858642578</v>
      </c>
      <c r="C172" s="1">
        <f t="shared" si="8"/>
        <v>1.6293906600952148</v>
      </c>
      <c r="D172" s="20"/>
      <c r="E172" s="1">
        <v>161.17283630371094</v>
      </c>
      <c r="F172" s="2">
        <f t="shared" si="9"/>
        <v>73.10799854736328</v>
      </c>
      <c r="G172" s="21"/>
      <c r="H172" s="6"/>
      <c r="I172" s="4"/>
      <c r="J172" s="4"/>
      <c r="K172" s="4"/>
      <c r="L172" s="6"/>
    </row>
    <row r="173" spans="1:12" ht="12.75">
      <c r="A173">
        <v>167</v>
      </c>
      <c r="B173" s="1">
        <v>65.20687866210938</v>
      </c>
      <c r="C173" s="1">
        <f t="shared" si="8"/>
        <v>1.656254718017578</v>
      </c>
      <c r="D173" s="20"/>
      <c r="E173" s="1">
        <v>147.7368927001953</v>
      </c>
      <c r="F173" s="2">
        <f t="shared" si="9"/>
        <v>67.0134545288086</v>
      </c>
      <c r="G173" s="21"/>
      <c r="H173" s="6"/>
      <c r="I173" s="4"/>
      <c r="J173" s="4"/>
      <c r="K173" s="4"/>
      <c r="L173" s="6"/>
    </row>
    <row r="174" spans="1:12" ht="12.75">
      <c r="A174">
        <v>168</v>
      </c>
      <c r="B174" s="1">
        <v>63.825523376464844</v>
      </c>
      <c r="C174" s="1">
        <f t="shared" si="8"/>
        <v>1.621168293762207</v>
      </c>
      <c r="D174" s="20"/>
      <c r="E174" s="1">
        <v>155.1686248779297</v>
      </c>
      <c r="F174" s="2">
        <f t="shared" si="9"/>
        <v>70.38448824462891</v>
      </c>
      <c r="G174" s="21"/>
      <c r="H174" s="6"/>
      <c r="I174" s="4"/>
      <c r="J174" s="4"/>
      <c r="K174" s="4"/>
      <c r="L174" s="6"/>
    </row>
    <row r="175" spans="1:12" ht="12.75">
      <c r="A175">
        <v>169</v>
      </c>
      <c r="B175" s="1">
        <v>66.18585968017578</v>
      </c>
      <c r="C175" s="1">
        <f t="shared" si="8"/>
        <v>1.6811208358764649</v>
      </c>
      <c r="D175" s="20"/>
      <c r="E175" s="1">
        <v>174.8724365234375</v>
      </c>
      <c r="F175" s="2">
        <f t="shared" si="9"/>
        <v>79.32213720703125</v>
      </c>
      <c r="G175" s="21"/>
      <c r="H175" s="6"/>
      <c r="I175" s="4"/>
      <c r="J175" s="4"/>
      <c r="K175" s="4"/>
      <c r="L175" s="6"/>
    </row>
    <row r="176" spans="1:12" ht="12.75">
      <c r="A176">
        <v>170</v>
      </c>
      <c r="B176" s="1">
        <v>66.14884185791016</v>
      </c>
      <c r="C176" s="1">
        <f t="shared" si="8"/>
        <v>1.680180583190918</v>
      </c>
      <c r="D176" s="20"/>
      <c r="E176" s="1">
        <v>158.76644897460938</v>
      </c>
      <c r="F176" s="2">
        <f t="shared" si="9"/>
        <v>72.01646125488281</v>
      </c>
      <c r="G176" s="21"/>
      <c r="H176" s="6"/>
      <c r="I176" s="4"/>
      <c r="J176" s="4"/>
      <c r="K176" s="4"/>
      <c r="L176" s="6"/>
    </row>
    <row r="177" spans="1:12" ht="12.75">
      <c r="A177">
        <v>171</v>
      </c>
      <c r="B177" s="1">
        <v>65.4872055053711</v>
      </c>
      <c r="C177" s="1">
        <f t="shared" si="8"/>
        <v>1.6633750198364257</v>
      </c>
      <c r="D177" s="20"/>
      <c r="E177" s="1">
        <v>171.0059814453125</v>
      </c>
      <c r="F177" s="2">
        <f t="shared" si="9"/>
        <v>77.56831318359374</v>
      </c>
      <c r="G177" s="21"/>
      <c r="H177" s="6"/>
      <c r="I177" s="4"/>
      <c r="J177" s="4"/>
      <c r="K177" s="4"/>
      <c r="L177" s="6"/>
    </row>
    <row r="178" spans="1:12" ht="12.75">
      <c r="A178">
        <v>172</v>
      </c>
      <c r="B178" s="1">
        <v>63.262908935546875</v>
      </c>
      <c r="C178" s="1">
        <f t="shared" si="8"/>
        <v>1.6068778869628906</v>
      </c>
      <c r="D178" s="20"/>
      <c r="E178" s="1">
        <v>155.09622192382812</v>
      </c>
      <c r="F178" s="2">
        <f t="shared" si="9"/>
        <v>70.35164626464844</v>
      </c>
      <c r="G178" s="21"/>
      <c r="H178" s="6"/>
      <c r="I178" s="4"/>
      <c r="J178" s="4"/>
      <c r="K178" s="4"/>
      <c r="L178" s="6"/>
    </row>
    <row r="179" spans="1:12" ht="12.75">
      <c r="A179">
        <v>173</v>
      </c>
      <c r="B179" s="1">
        <v>58.391963958740234</v>
      </c>
      <c r="C179" s="1">
        <f t="shared" si="8"/>
        <v>1.4831558845520019</v>
      </c>
      <c r="D179" s="20"/>
      <c r="E179" s="1">
        <v>133.0389404296875</v>
      </c>
      <c r="F179" s="2">
        <f t="shared" si="9"/>
        <v>60.34646337890625</v>
      </c>
      <c r="G179" s="21"/>
      <c r="H179" s="6"/>
      <c r="I179" s="4"/>
      <c r="J179" s="4"/>
      <c r="K179" s="4"/>
      <c r="L179" s="6"/>
    </row>
    <row r="180" spans="1:12" ht="12.75">
      <c r="A180">
        <v>174</v>
      </c>
      <c r="B180" s="1">
        <v>64.78096771240234</v>
      </c>
      <c r="C180" s="1">
        <f t="shared" si="8"/>
        <v>1.6454365798950195</v>
      </c>
      <c r="D180" s="20"/>
      <c r="E180" s="1">
        <v>160.89923095703125</v>
      </c>
      <c r="F180" s="2">
        <f t="shared" si="9"/>
        <v>72.98389116210937</v>
      </c>
      <c r="G180" s="21"/>
      <c r="H180" s="6"/>
      <c r="I180" s="4"/>
      <c r="J180" s="4"/>
      <c r="K180" s="4"/>
      <c r="L180" s="6"/>
    </row>
    <row r="181" spans="1:12" ht="12.75">
      <c r="A181">
        <v>175</v>
      </c>
      <c r="B181" s="1">
        <v>69.66138458251953</v>
      </c>
      <c r="C181" s="1">
        <f t="shared" si="8"/>
        <v>1.769399168395996</v>
      </c>
      <c r="D181" s="20"/>
      <c r="E181" s="1">
        <v>180.0918426513672</v>
      </c>
      <c r="F181" s="2">
        <f t="shared" si="9"/>
        <v>81.68965982666016</v>
      </c>
      <c r="G181" s="21"/>
      <c r="H181" s="6"/>
      <c r="I181" s="4"/>
      <c r="J181" s="4"/>
      <c r="K181" s="4"/>
      <c r="L181" s="6"/>
    </row>
    <row r="182" spans="1:12" ht="12.75">
      <c r="A182">
        <v>176</v>
      </c>
      <c r="B182" s="1">
        <v>65.21498107910156</v>
      </c>
      <c r="C182" s="1">
        <f t="shared" si="8"/>
        <v>1.6564605194091797</v>
      </c>
      <c r="D182" s="20"/>
      <c r="E182" s="1">
        <v>154.4883270263672</v>
      </c>
      <c r="F182" s="2">
        <f t="shared" si="9"/>
        <v>70.07590513916016</v>
      </c>
      <c r="G182" s="21"/>
      <c r="H182" s="6"/>
      <c r="I182" s="4"/>
      <c r="J182" s="4"/>
      <c r="K182" s="4"/>
      <c r="L182" s="6"/>
    </row>
    <row r="183" spans="1:12" ht="12.75">
      <c r="A183">
        <v>177</v>
      </c>
      <c r="B183" s="1">
        <v>63.00069808959961</v>
      </c>
      <c r="C183" s="1">
        <f t="shared" si="8"/>
        <v>1.60021773147583</v>
      </c>
      <c r="D183" s="20"/>
      <c r="E183" s="1">
        <v>149.7752227783203</v>
      </c>
      <c r="F183" s="2">
        <f t="shared" si="9"/>
        <v>67.93804105224609</v>
      </c>
      <c r="G183" s="21"/>
      <c r="H183" s="6"/>
      <c r="I183" s="4"/>
      <c r="J183" s="4"/>
      <c r="K183" s="4"/>
      <c r="L183" s="6"/>
    </row>
    <row r="184" spans="1:12" ht="12.75">
      <c r="A184">
        <v>178</v>
      </c>
      <c r="B184" s="1">
        <v>65.74337768554688</v>
      </c>
      <c r="C184" s="1">
        <f t="shared" si="8"/>
        <v>1.6698817932128907</v>
      </c>
      <c r="D184" s="20"/>
      <c r="E184" s="1">
        <v>166.924560546875</v>
      </c>
      <c r="F184" s="2">
        <f t="shared" si="9"/>
        <v>75.7169806640625</v>
      </c>
      <c r="G184" s="21"/>
      <c r="H184" s="6"/>
      <c r="I184" s="4"/>
      <c r="J184" s="4"/>
      <c r="K184" s="4"/>
      <c r="L184" s="6"/>
    </row>
    <row r="185" spans="1:12" ht="12.75">
      <c r="A185">
        <v>179</v>
      </c>
      <c r="B185" s="1">
        <v>63.421810150146484</v>
      </c>
      <c r="C185" s="1">
        <f t="shared" si="8"/>
        <v>1.6109139778137207</v>
      </c>
      <c r="D185" s="20"/>
      <c r="E185" s="1">
        <v>141.5797576904297</v>
      </c>
      <c r="F185" s="2">
        <f t="shared" si="9"/>
        <v>64.2205780883789</v>
      </c>
      <c r="G185" s="21"/>
      <c r="H185" s="6"/>
      <c r="I185" s="4"/>
      <c r="J185" s="4"/>
      <c r="K185" s="4"/>
      <c r="L185" s="6"/>
    </row>
    <row r="186" spans="1:12" ht="12.75">
      <c r="A186">
        <v>180</v>
      </c>
      <c r="B186" s="1">
        <v>65.16085052490234</v>
      </c>
      <c r="C186" s="1">
        <f t="shared" si="8"/>
        <v>1.6550856033325194</v>
      </c>
      <c r="D186" s="20"/>
      <c r="E186" s="1">
        <v>156.6572723388672</v>
      </c>
      <c r="F186" s="2">
        <f t="shared" si="9"/>
        <v>71.05973873291016</v>
      </c>
      <c r="G186" s="21"/>
      <c r="H186" s="6"/>
      <c r="I186" s="4"/>
      <c r="J186" s="4"/>
      <c r="K186" s="4"/>
      <c r="L186" s="6"/>
    </row>
    <row r="187" spans="1:12" ht="12.75">
      <c r="A187">
        <v>181</v>
      </c>
      <c r="B187" s="1">
        <v>63.02851867675781</v>
      </c>
      <c r="C187" s="1">
        <f t="shared" si="8"/>
        <v>1.6009243743896484</v>
      </c>
      <c r="D187" s="20"/>
      <c r="E187" s="1">
        <v>150.23837280273438</v>
      </c>
      <c r="F187" s="2">
        <f t="shared" si="9"/>
        <v>68.1481259033203</v>
      </c>
      <c r="G187" s="21"/>
      <c r="H187" s="6"/>
      <c r="I187" s="4"/>
      <c r="J187" s="4"/>
      <c r="K187" s="4"/>
      <c r="L187" s="6"/>
    </row>
    <row r="188" spans="1:12" ht="12.75">
      <c r="A188">
        <v>182</v>
      </c>
      <c r="B188" s="1">
        <v>65.8355941772461</v>
      </c>
      <c r="C188" s="1">
        <f t="shared" si="8"/>
        <v>1.6722240921020508</v>
      </c>
      <c r="D188" s="20"/>
      <c r="E188" s="1">
        <v>166.71484375</v>
      </c>
      <c r="F188" s="2">
        <f t="shared" si="9"/>
        <v>75.621853125</v>
      </c>
      <c r="G188" s="21"/>
      <c r="H188" s="6"/>
      <c r="I188" s="4"/>
      <c r="J188" s="4"/>
      <c r="K188" s="4"/>
      <c r="L188" s="6"/>
    </row>
    <row r="189" spans="1:12" ht="12.75">
      <c r="A189">
        <v>183</v>
      </c>
      <c r="B189" s="1">
        <v>68.34735870361328</v>
      </c>
      <c r="C189" s="1">
        <f t="shared" si="8"/>
        <v>1.7360229110717773</v>
      </c>
      <c r="D189" s="20"/>
      <c r="E189" s="1">
        <v>178.01077270507812</v>
      </c>
      <c r="F189" s="2">
        <f t="shared" si="9"/>
        <v>80.74568649902344</v>
      </c>
      <c r="G189" s="21"/>
      <c r="H189" s="6"/>
      <c r="I189" s="4"/>
      <c r="J189" s="4"/>
      <c r="K189" s="4"/>
      <c r="L189" s="6"/>
    </row>
    <row r="190" spans="1:12" ht="12.75">
      <c r="A190">
        <v>184</v>
      </c>
      <c r="B190" s="1">
        <v>65.74845886230469</v>
      </c>
      <c r="C190" s="1">
        <f t="shared" si="8"/>
        <v>1.670010855102539</v>
      </c>
      <c r="D190" s="20"/>
      <c r="E190" s="1">
        <v>153.35073852539062</v>
      </c>
      <c r="F190" s="2">
        <f t="shared" si="9"/>
        <v>69.55989499511719</v>
      </c>
      <c r="G190" s="21"/>
      <c r="H190" s="6"/>
      <c r="I190" s="4"/>
      <c r="J190" s="4"/>
      <c r="K190" s="4"/>
      <c r="L190" s="6"/>
    </row>
    <row r="191" spans="1:12" ht="12.75">
      <c r="A191">
        <v>185</v>
      </c>
      <c r="B191" s="1">
        <v>64.9917984008789</v>
      </c>
      <c r="C191" s="1">
        <f t="shared" si="8"/>
        <v>1.650791679382324</v>
      </c>
      <c r="D191" s="20"/>
      <c r="E191" s="1">
        <v>174.52145385742188</v>
      </c>
      <c r="F191" s="2">
        <f t="shared" si="9"/>
        <v>79.16293146972656</v>
      </c>
      <c r="G191" s="21"/>
      <c r="H191" s="6"/>
      <c r="I191" s="4"/>
      <c r="J191" s="4"/>
      <c r="K191" s="4"/>
      <c r="L191" s="6"/>
    </row>
    <row r="192" spans="1:12" ht="12.75">
      <c r="A192">
        <v>186</v>
      </c>
      <c r="B192" s="1">
        <v>60.628753662109375</v>
      </c>
      <c r="C192" s="1">
        <f t="shared" si="8"/>
        <v>1.539970343017578</v>
      </c>
      <c r="D192" s="20"/>
      <c r="E192" s="1">
        <v>128.66139221191406</v>
      </c>
      <c r="F192" s="2">
        <f t="shared" si="9"/>
        <v>58.36080750732422</v>
      </c>
      <c r="G192" s="21"/>
      <c r="H192" s="6"/>
      <c r="I192" s="4"/>
      <c r="J192" s="4"/>
      <c r="K192" s="4"/>
      <c r="L192" s="6"/>
    </row>
    <row r="193" spans="1:12" ht="12.75">
      <c r="A193">
        <v>187</v>
      </c>
      <c r="B193" s="1">
        <v>64.19344329833984</v>
      </c>
      <c r="C193" s="1">
        <f t="shared" si="8"/>
        <v>1.630513459777832</v>
      </c>
      <c r="D193" s="20"/>
      <c r="E193" s="1">
        <v>161.58375549316406</v>
      </c>
      <c r="F193" s="2">
        <f t="shared" si="9"/>
        <v>73.29439149169922</v>
      </c>
      <c r="G193" s="21"/>
      <c r="H193" s="6"/>
      <c r="I193" s="4"/>
      <c r="J193" s="4"/>
      <c r="K193" s="4"/>
      <c r="L193" s="6"/>
    </row>
    <row r="194" spans="1:12" ht="12.75">
      <c r="A194">
        <v>188</v>
      </c>
      <c r="B194" s="1">
        <v>64.28266143798828</v>
      </c>
      <c r="C194" s="1">
        <f t="shared" si="8"/>
        <v>1.6327796005249022</v>
      </c>
      <c r="D194" s="20"/>
      <c r="E194" s="1">
        <v>176.04139709472656</v>
      </c>
      <c r="F194" s="2">
        <f t="shared" si="9"/>
        <v>79.85237772216797</v>
      </c>
      <c r="G194" s="21"/>
      <c r="H194" s="6"/>
      <c r="I194" s="4"/>
      <c r="J194" s="4"/>
      <c r="K194" s="4"/>
      <c r="L194" s="6"/>
    </row>
    <row r="195" spans="1:12" ht="12.75">
      <c r="A195">
        <v>189</v>
      </c>
      <c r="B195" s="1">
        <v>64.7951431274414</v>
      </c>
      <c r="C195" s="1">
        <f t="shared" si="8"/>
        <v>1.6457966354370117</v>
      </c>
      <c r="D195" s="20"/>
      <c r="E195" s="1">
        <v>149.45956420898438</v>
      </c>
      <c r="F195" s="2">
        <f t="shared" si="9"/>
        <v>67.7948583251953</v>
      </c>
      <c r="G195" s="21"/>
      <c r="H195" s="6"/>
      <c r="I195" s="4"/>
      <c r="J195" s="4"/>
      <c r="K195" s="4"/>
      <c r="L195" s="6"/>
    </row>
    <row r="196" spans="1:12" ht="12.75">
      <c r="A196">
        <v>190</v>
      </c>
      <c r="B196" s="1">
        <v>63.5493049621582</v>
      </c>
      <c r="C196" s="1">
        <f t="shared" si="8"/>
        <v>1.6141523460388183</v>
      </c>
      <c r="D196" s="20"/>
      <c r="E196" s="1">
        <v>158.18643188476562</v>
      </c>
      <c r="F196" s="2">
        <f t="shared" si="9"/>
        <v>71.75336550292968</v>
      </c>
      <c r="G196" s="21"/>
      <c r="H196" s="6"/>
      <c r="I196" s="4"/>
      <c r="J196" s="4"/>
      <c r="K196" s="4"/>
      <c r="L196" s="6"/>
    </row>
    <row r="197" spans="1:12" ht="12.75">
      <c r="A197">
        <v>191</v>
      </c>
      <c r="B197" s="1">
        <v>64.67135620117188</v>
      </c>
      <c r="C197" s="1">
        <f t="shared" si="8"/>
        <v>1.6426524475097655</v>
      </c>
      <c r="D197" s="20"/>
      <c r="E197" s="1">
        <v>168.43409729003906</v>
      </c>
      <c r="F197" s="2">
        <f t="shared" si="9"/>
        <v>76.40170653076171</v>
      </c>
      <c r="G197" s="21"/>
      <c r="H197" s="6"/>
      <c r="I197" s="4"/>
      <c r="J197" s="4"/>
      <c r="K197" s="4"/>
      <c r="L197" s="6"/>
    </row>
    <row r="198" spans="1:12" ht="12.75">
      <c r="A198">
        <v>192</v>
      </c>
      <c r="B198" s="1">
        <v>64.11898803710938</v>
      </c>
      <c r="C198" s="1">
        <f t="shared" si="8"/>
        <v>1.628622296142578</v>
      </c>
      <c r="D198" s="20"/>
      <c r="E198" s="1">
        <v>155.23838806152344</v>
      </c>
      <c r="F198" s="2">
        <f t="shared" si="9"/>
        <v>70.41613282470703</v>
      </c>
      <c r="G198" s="21"/>
      <c r="H198" s="6"/>
      <c r="I198" s="4"/>
      <c r="J198" s="4"/>
      <c r="K198" s="4"/>
      <c r="L198" s="6"/>
    </row>
    <row r="199" spans="1:12" ht="12.75">
      <c r="A199">
        <v>193</v>
      </c>
      <c r="B199" s="1">
        <v>65.79716491699219</v>
      </c>
      <c r="C199" s="1">
        <f t="shared" si="8"/>
        <v>1.6712479888916014</v>
      </c>
      <c r="D199" s="20"/>
      <c r="E199" s="1">
        <v>162.13829040527344</v>
      </c>
      <c r="F199" s="2">
        <f t="shared" si="9"/>
        <v>73.54592852783203</v>
      </c>
      <c r="G199" s="21"/>
      <c r="H199" s="6"/>
      <c r="I199" s="4"/>
      <c r="J199" s="4"/>
      <c r="K199" s="4"/>
      <c r="L199" s="6"/>
    </row>
    <row r="200" spans="1:12" ht="12.75">
      <c r="A200">
        <v>194</v>
      </c>
      <c r="B200" s="1">
        <v>68.18331146240234</v>
      </c>
      <c r="C200" s="1">
        <f aca="true" t="shared" si="10" ref="C200:C226">B200*0.0254</f>
        <v>1.7318561111450195</v>
      </c>
      <c r="D200" s="20"/>
      <c r="E200" s="1">
        <v>172.55088806152344</v>
      </c>
      <c r="F200" s="2">
        <f aca="true" t="shared" si="11" ref="F200:F226">E200*0.4536</f>
        <v>78.26908282470703</v>
      </c>
      <c r="G200" s="21"/>
      <c r="H200" s="6"/>
      <c r="I200" s="4"/>
      <c r="J200" s="4"/>
      <c r="K200" s="4"/>
      <c r="L200" s="6"/>
    </row>
    <row r="201" spans="1:12" ht="12.75">
      <c r="A201">
        <v>195</v>
      </c>
      <c r="B201" s="1">
        <v>71.04277038574219</v>
      </c>
      <c r="C201" s="1">
        <f t="shared" si="10"/>
        <v>1.8044863677978515</v>
      </c>
      <c r="D201" s="20"/>
      <c r="E201" s="1">
        <v>184.30319213867188</v>
      </c>
      <c r="F201" s="2">
        <f t="shared" si="11"/>
        <v>83.59992795410156</v>
      </c>
      <c r="G201" s="21"/>
      <c r="H201" s="6"/>
      <c r="I201" s="4"/>
      <c r="J201" s="4"/>
      <c r="K201" s="4"/>
      <c r="L201" s="6"/>
    </row>
    <row r="202" spans="1:12" ht="12.75">
      <c r="A202">
        <v>196</v>
      </c>
      <c r="B202" s="1">
        <v>70.75531768798828</v>
      </c>
      <c r="C202" s="1">
        <f t="shared" si="10"/>
        <v>1.7971850692749023</v>
      </c>
      <c r="D202" s="20"/>
      <c r="E202" s="1">
        <v>199.48475646972656</v>
      </c>
      <c r="F202" s="2">
        <f t="shared" si="11"/>
        <v>90.48628553466797</v>
      </c>
      <c r="G202" s="21"/>
      <c r="H202" s="6"/>
      <c r="I202" s="4"/>
      <c r="J202" s="4"/>
      <c r="K202" s="4"/>
      <c r="L202" s="6"/>
    </row>
    <row r="203" spans="1:12" ht="12.75">
      <c r="A203">
        <v>197</v>
      </c>
      <c r="B203" s="1">
        <v>68.35610961914062</v>
      </c>
      <c r="C203" s="1">
        <f t="shared" si="10"/>
        <v>1.7362451843261717</v>
      </c>
      <c r="D203" s="20"/>
      <c r="E203" s="1">
        <v>178.69631958007812</v>
      </c>
      <c r="F203" s="2">
        <f t="shared" si="11"/>
        <v>81.05665056152344</v>
      </c>
      <c r="G203" s="21"/>
      <c r="H203" s="6"/>
      <c r="I203" s="4"/>
      <c r="J203" s="4"/>
      <c r="K203" s="4"/>
      <c r="L203" s="6"/>
    </row>
    <row r="204" spans="1:12" ht="12.75">
      <c r="A204">
        <v>198</v>
      </c>
      <c r="B204" s="1">
        <v>63.223419189453125</v>
      </c>
      <c r="C204" s="1">
        <f t="shared" si="10"/>
        <v>1.6058748474121094</v>
      </c>
      <c r="D204" s="20"/>
      <c r="E204" s="1">
        <v>148.95269775390625</v>
      </c>
      <c r="F204" s="2">
        <f t="shared" si="11"/>
        <v>67.56494370117187</v>
      </c>
      <c r="G204" s="21"/>
      <c r="H204" s="6"/>
      <c r="I204" s="4"/>
      <c r="J204" s="4"/>
      <c r="K204" s="4"/>
      <c r="L204" s="6"/>
    </row>
    <row r="205" spans="1:12" ht="12.75">
      <c r="A205">
        <v>199</v>
      </c>
      <c r="B205" s="1">
        <v>65.69779968261719</v>
      </c>
      <c r="C205" s="1">
        <f t="shared" si="10"/>
        <v>1.6687241119384766</v>
      </c>
      <c r="D205" s="20"/>
      <c r="E205" s="1">
        <v>173.48809814453125</v>
      </c>
      <c r="F205" s="2">
        <f t="shared" si="11"/>
        <v>78.69420131835938</v>
      </c>
      <c r="G205" s="21"/>
      <c r="H205" s="6"/>
      <c r="I205" s="4"/>
      <c r="J205" s="4"/>
      <c r="K205" s="4"/>
      <c r="L205" s="6"/>
    </row>
    <row r="206" spans="1:12" ht="12.75">
      <c r="A206">
        <v>200</v>
      </c>
      <c r="B206" s="1">
        <v>59.55449676513672</v>
      </c>
      <c r="C206" s="1">
        <f t="shared" si="10"/>
        <v>1.5126842178344726</v>
      </c>
      <c r="D206" s="20"/>
      <c r="E206" s="1">
        <v>136.46241760253906</v>
      </c>
      <c r="F206" s="2">
        <f t="shared" si="11"/>
        <v>61.89935262451172</v>
      </c>
      <c r="G206" s="21"/>
      <c r="H206" s="6"/>
      <c r="I206" s="4"/>
      <c r="J206" s="4"/>
      <c r="K206" s="4"/>
      <c r="L206" s="6"/>
    </row>
    <row r="207" spans="1:12" ht="12.75">
      <c r="A207">
        <v>201</v>
      </c>
      <c r="B207" s="1">
        <v>61.83790969848633</v>
      </c>
      <c r="C207" s="1">
        <f t="shared" si="10"/>
        <v>1.5706829063415526</v>
      </c>
      <c r="D207" s="20"/>
      <c r="E207" s="1">
        <v>131.3557586669922</v>
      </c>
      <c r="F207" s="2">
        <f t="shared" si="11"/>
        <v>59.58297213134766</v>
      </c>
      <c r="G207" s="21"/>
      <c r="H207" s="6"/>
      <c r="I207" s="4"/>
      <c r="J207" s="4"/>
      <c r="K207" s="4"/>
      <c r="L207" s="6"/>
    </row>
    <row r="208" spans="1:12" ht="12.75">
      <c r="A208">
        <v>202</v>
      </c>
      <c r="B208" s="1">
        <v>64.36299133300781</v>
      </c>
      <c r="C208" s="1">
        <f t="shared" si="10"/>
        <v>1.6348199798583984</v>
      </c>
      <c r="D208" s="20"/>
      <c r="E208" s="1">
        <v>156.87071228027344</v>
      </c>
      <c r="F208" s="2">
        <f t="shared" si="11"/>
        <v>71.15655509033203</v>
      </c>
      <c r="G208" s="21"/>
      <c r="H208" s="6"/>
      <c r="I208" s="4"/>
      <c r="J208" s="4"/>
      <c r="K208" s="4"/>
      <c r="L208" s="6"/>
    </row>
    <row r="209" spans="1:12" ht="12.75">
      <c r="A209">
        <v>203</v>
      </c>
      <c r="B209" s="1">
        <v>65.55044555664062</v>
      </c>
      <c r="C209" s="1">
        <f t="shared" si="10"/>
        <v>1.6649813171386718</v>
      </c>
      <c r="D209" s="20"/>
      <c r="E209" s="1">
        <v>160.4295654296875</v>
      </c>
      <c r="F209" s="2">
        <f t="shared" si="11"/>
        <v>72.77085087890624</v>
      </c>
      <c r="G209" s="21"/>
      <c r="H209" s="6"/>
      <c r="I209" s="4"/>
      <c r="J209" s="4"/>
      <c r="K209" s="4"/>
      <c r="L209" s="6"/>
    </row>
    <row r="210" spans="1:12" ht="12.75">
      <c r="A210">
        <v>204</v>
      </c>
      <c r="B210" s="1">
        <v>67.59107971191406</v>
      </c>
      <c r="C210" s="1">
        <f t="shared" si="10"/>
        <v>1.7168134246826172</v>
      </c>
      <c r="D210" s="20"/>
      <c r="E210" s="1">
        <v>163.28805541992188</v>
      </c>
      <c r="F210" s="2">
        <f t="shared" si="11"/>
        <v>74.06746193847657</v>
      </c>
      <c r="G210" s="21"/>
      <c r="H210" s="6"/>
      <c r="I210" s="4"/>
      <c r="J210" s="4"/>
      <c r="K210" s="4"/>
      <c r="L210" s="6"/>
    </row>
    <row r="211" spans="1:12" ht="12.75">
      <c r="A211">
        <v>205</v>
      </c>
      <c r="B211" s="1">
        <v>66.38646697998047</v>
      </c>
      <c r="C211" s="1">
        <f t="shared" si="10"/>
        <v>1.686216261291504</v>
      </c>
      <c r="D211" s="20"/>
      <c r="E211" s="1">
        <v>164.08956909179688</v>
      </c>
      <c r="F211" s="2">
        <f t="shared" si="11"/>
        <v>74.43102854003907</v>
      </c>
      <c r="G211" s="21"/>
      <c r="H211" s="6"/>
      <c r="I211" s="4"/>
      <c r="J211" s="4"/>
      <c r="K211" s="4"/>
      <c r="L211" s="6"/>
    </row>
    <row r="212" spans="1:12" ht="12.75">
      <c r="A212">
        <v>206</v>
      </c>
      <c r="B212" s="1">
        <v>62.01023864746094</v>
      </c>
      <c r="C212" s="1">
        <f t="shared" si="10"/>
        <v>1.5750600616455077</v>
      </c>
      <c r="D212" s="20"/>
      <c r="E212" s="1">
        <v>136.23141479492188</v>
      </c>
      <c r="F212" s="2">
        <f t="shared" si="11"/>
        <v>61.794569750976564</v>
      </c>
      <c r="G212" s="21"/>
      <c r="H212" s="6"/>
      <c r="I212" s="4"/>
      <c r="J212" s="4"/>
      <c r="K212" s="4"/>
      <c r="L212" s="6"/>
    </row>
    <row r="213" spans="1:12" ht="12.75">
      <c r="A213">
        <v>207</v>
      </c>
      <c r="B213" s="1">
        <v>59.837890625</v>
      </c>
      <c r="C213" s="1">
        <f t="shared" si="10"/>
        <v>1.519882421875</v>
      </c>
      <c r="D213" s="20"/>
      <c r="E213" s="1">
        <v>135.3281707763672</v>
      </c>
      <c r="F213" s="2">
        <f t="shared" si="11"/>
        <v>61.38485826416016</v>
      </c>
      <c r="G213" s="21"/>
      <c r="H213" s="6"/>
      <c r="I213" s="4"/>
      <c r="J213" s="4"/>
      <c r="K213" s="4"/>
      <c r="L213" s="6"/>
    </row>
    <row r="214" spans="1:12" ht="12.75">
      <c r="A214">
        <v>208</v>
      </c>
      <c r="B214" s="1">
        <v>69.9039306640625</v>
      </c>
      <c r="C214" s="1">
        <f t="shared" si="10"/>
        <v>1.7755598388671874</v>
      </c>
      <c r="D214" s="20"/>
      <c r="E214" s="1">
        <v>193.0211181640625</v>
      </c>
      <c r="F214" s="2">
        <f t="shared" si="11"/>
        <v>87.55437919921874</v>
      </c>
      <c r="G214" s="21"/>
      <c r="H214" s="6"/>
      <c r="I214" s="4"/>
      <c r="J214" s="4"/>
      <c r="K214" s="4"/>
      <c r="L214" s="6"/>
    </row>
    <row r="215" spans="1:12" ht="12.75">
      <c r="A215">
        <v>209</v>
      </c>
      <c r="B215" s="1">
        <v>68.748046875</v>
      </c>
      <c r="C215" s="1">
        <f t="shared" si="10"/>
        <v>1.7462003906249999</v>
      </c>
      <c r="D215" s="20"/>
      <c r="E215" s="1">
        <v>193.244873046875</v>
      </c>
      <c r="F215" s="2">
        <f t="shared" si="11"/>
        <v>87.6558744140625</v>
      </c>
      <c r="G215" s="21"/>
      <c r="H215" s="6"/>
      <c r="I215" s="4"/>
      <c r="J215" s="4"/>
      <c r="K215" s="4"/>
      <c r="L215" s="6"/>
    </row>
    <row r="216" spans="1:12" ht="12.75">
      <c r="A216">
        <v>210</v>
      </c>
      <c r="B216" s="1">
        <v>61.27449417114258</v>
      </c>
      <c r="C216" s="1">
        <f t="shared" si="10"/>
        <v>1.5563721519470215</v>
      </c>
      <c r="D216" s="20"/>
      <c r="E216" s="1">
        <v>146.14300537109375</v>
      </c>
      <c r="F216" s="2">
        <f t="shared" si="11"/>
        <v>66.29046723632813</v>
      </c>
      <c r="G216" s="21"/>
      <c r="H216" s="6"/>
      <c r="I216" s="4"/>
      <c r="J216" s="4"/>
      <c r="K216" s="4"/>
      <c r="L216" s="6"/>
    </row>
    <row r="217" spans="1:12" ht="12.75">
      <c r="A217">
        <v>211</v>
      </c>
      <c r="B217" s="1">
        <v>64.59415435791016</v>
      </c>
      <c r="C217" s="1">
        <f t="shared" si="10"/>
        <v>1.6406915206909178</v>
      </c>
      <c r="D217" s="20"/>
      <c r="E217" s="1">
        <v>159.93609619140625</v>
      </c>
      <c r="F217" s="2">
        <f t="shared" si="11"/>
        <v>72.54701323242188</v>
      </c>
      <c r="G217" s="21"/>
      <c r="H217" s="6"/>
      <c r="I217" s="4"/>
      <c r="J217" s="4"/>
      <c r="K217" s="4"/>
      <c r="L217" s="6"/>
    </row>
    <row r="218" spans="1:12" ht="12.75">
      <c r="A218">
        <v>212</v>
      </c>
      <c r="B218" s="1">
        <v>65.23187255859375</v>
      </c>
      <c r="C218" s="1">
        <f t="shared" si="10"/>
        <v>1.6568895629882812</v>
      </c>
      <c r="D218" s="20"/>
      <c r="E218" s="1">
        <v>155.63172912597656</v>
      </c>
      <c r="F218" s="2">
        <f t="shared" si="11"/>
        <v>70.59455233154297</v>
      </c>
      <c r="G218" s="21"/>
      <c r="H218" s="6"/>
      <c r="I218" s="4"/>
      <c r="J218" s="4"/>
      <c r="K218" s="4"/>
      <c r="L218" s="6"/>
    </row>
    <row r="219" spans="1:12" ht="12.75">
      <c r="A219">
        <v>213</v>
      </c>
      <c r="B219" s="1">
        <v>63.44175338745117</v>
      </c>
      <c r="C219" s="1">
        <f t="shared" si="10"/>
        <v>1.6114205360412597</v>
      </c>
      <c r="D219" s="20"/>
      <c r="E219" s="1">
        <v>147.39744567871094</v>
      </c>
      <c r="F219" s="2">
        <f t="shared" si="11"/>
        <v>66.85948135986328</v>
      </c>
      <c r="G219" s="21"/>
      <c r="H219" s="6"/>
      <c r="I219" s="4"/>
      <c r="J219" s="4"/>
      <c r="K219" s="4"/>
      <c r="L219" s="6"/>
    </row>
    <row r="220" spans="1:12" ht="12.75">
      <c r="A220">
        <v>214</v>
      </c>
      <c r="B220" s="1">
        <v>62.67495346069336</v>
      </c>
      <c r="C220" s="1">
        <f t="shared" si="10"/>
        <v>1.5919438179016112</v>
      </c>
      <c r="D220" s="20"/>
      <c r="E220" s="1">
        <v>145.79812622070312</v>
      </c>
      <c r="F220" s="2">
        <f t="shared" si="11"/>
        <v>66.13403005371094</v>
      </c>
      <c r="G220" s="21"/>
      <c r="H220" s="6"/>
      <c r="I220" s="4"/>
      <c r="J220" s="4"/>
      <c r="K220" s="4"/>
      <c r="L220" s="6"/>
    </row>
    <row r="221" spans="1:12" ht="12.75">
      <c r="A221">
        <v>215</v>
      </c>
      <c r="B221" s="1">
        <v>70.65039825439453</v>
      </c>
      <c r="C221" s="1">
        <f t="shared" si="10"/>
        <v>1.794520115661621</v>
      </c>
      <c r="D221" s="20"/>
      <c r="E221" s="1">
        <v>198.45068359375</v>
      </c>
      <c r="F221" s="2">
        <f t="shared" si="11"/>
        <v>90.017230078125</v>
      </c>
      <c r="G221" s="21"/>
      <c r="H221" s="6"/>
      <c r="I221" s="4"/>
      <c r="J221" s="4"/>
      <c r="K221" s="4"/>
      <c r="L221" s="6"/>
    </row>
    <row r="222" spans="1:18" ht="12.75">
      <c r="A222">
        <v>216</v>
      </c>
      <c r="B222" s="1">
        <v>60.80873489379883</v>
      </c>
      <c r="C222" s="1">
        <f t="shared" si="10"/>
        <v>1.5445418663024901</v>
      </c>
      <c r="D222" s="20"/>
      <c r="E222" s="1">
        <v>130.21092224121094</v>
      </c>
      <c r="F222" s="2">
        <f t="shared" si="11"/>
        <v>59.06367432861328</v>
      </c>
      <c r="G222" s="21"/>
      <c r="H222" s="6"/>
      <c r="I222" s="22"/>
      <c r="J222" s="22"/>
      <c r="K222" s="24"/>
      <c r="L222" s="24"/>
      <c r="M222" s="24"/>
      <c r="N222" s="24"/>
      <c r="O222" s="24"/>
      <c r="P222" s="24"/>
      <c r="Q222" s="24"/>
      <c r="R222" s="25"/>
    </row>
    <row r="223" spans="1:18" ht="12.75">
      <c r="A223">
        <v>217</v>
      </c>
      <c r="B223" s="1">
        <v>68.84676361083984</v>
      </c>
      <c r="C223" s="1">
        <f t="shared" si="10"/>
        <v>1.7487077957153319</v>
      </c>
      <c r="D223" s="20"/>
      <c r="E223" s="1">
        <v>181.01162719726562</v>
      </c>
      <c r="F223" s="2">
        <f t="shared" si="11"/>
        <v>82.10687409667969</v>
      </c>
      <c r="G223" s="21"/>
      <c r="H223" s="6"/>
      <c r="I223" s="22"/>
      <c r="J223" s="26"/>
      <c r="K223" s="27"/>
      <c r="L223" s="27"/>
      <c r="M223" s="27"/>
      <c r="N223" s="27"/>
      <c r="O223" s="27"/>
      <c r="P223" s="27"/>
      <c r="Q223" s="27"/>
      <c r="R223" s="28"/>
    </row>
    <row r="224" spans="1:18" ht="12.75">
      <c r="A224">
        <v>218</v>
      </c>
      <c r="B224" s="1">
        <v>64.75241088867188</v>
      </c>
      <c r="C224" s="1">
        <f t="shared" si="10"/>
        <v>1.6447112365722656</v>
      </c>
      <c r="D224" s="20"/>
      <c r="E224" s="1">
        <v>162.6752471923828</v>
      </c>
      <c r="F224" s="2">
        <f t="shared" si="11"/>
        <v>73.78949212646485</v>
      </c>
      <c r="G224" s="21"/>
      <c r="H224" s="6"/>
      <c r="I224" s="22"/>
      <c r="J224" s="29"/>
      <c r="K224" s="30"/>
      <c r="L224" s="30"/>
      <c r="M224" s="30"/>
      <c r="N224" s="30"/>
      <c r="O224" s="30"/>
      <c r="P224" s="30"/>
      <c r="Q224" s="30"/>
      <c r="R224" s="31"/>
    </row>
    <row r="225" spans="1:18" ht="12.75">
      <c r="A225">
        <v>219</v>
      </c>
      <c r="B225" s="1">
        <v>62.306827545166016</v>
      </c>
      <c r="C225" s="1">
        <f t="shared" si="10"/>
        <v>1.5825934196472167</v>
      </c>
      <c r="D225" s="20"/>
      <c r="E225" s="1">
        <v>142.55560302734375</v>
      </c>
      <c r="F225" s="2">
        <f t="shared" si="11"/>
        <v>64.66322153320313</v>
      </c>
      <c r="G225" s="21"/>
      <c r="H225" s="6"/>
      <c r="I225" s="23"/>
      <c r="J225" s="32"/>
      <c r="K225" s="33"/>
      <c r="L225" s="33"/>
      <c r="M225" s="33"/>
      <c r="N225" s="33"/>
      <c r="O225" s="33"/>
      <c r="P225" s="33"/>
      <c r="Q225" s="33"/>
      <c r="R225" s="34"/>
    </row>
    <row r="226" spans="1:18" ht="12.75">
      <c r="A226">
        <v>220</v>
      </c>
      <c r="B226" s="1">
        <v>64.97018432617188</v>
      </c>
      <c r="C226" s="1">
        <f t="shared" si="10"/>
        <v>1.6502426818847655</v>
      </c>
      <c r="D226" s="20"/>
      <c r="E226" s="1">
        <v>155.41737365722656</v>
      </c>
      <c r="F226" s="2">
        <f t="shared" si="11"/>
        <v>70.49732069091797</v>
      </c>
      <c r="G226" s="21"/>
      <c r="H226" s="6"/>
      <c r="I226" s="23"/>
      <c r="J226" s="32"/>
      <c r="K226" s="33"/>
      <c r="L226" s="33"/>
      <c r="M226" s="33"/>
      <c r="N226" s="33"/>
      <c r="O226" s="33"/>
      <c r="P226" s="33"/>
      <c r="Q226" s="33"/>
      <c r="R226" s="34"/>
    </row>
    <row r="227" spans="9:18" ht="12.75">
      <c r="I227" s="23"/>
      <c r="J227" s="32"/>
      <c r="K227" s="33"/>
      <c r="L227" s="33"/>
      <c r="M227" s="33"/>
      <c r="N227" s="33"/>
      <c r="O227" s="33"/>
      <c r="P227" s="33"/>
      <c r="Q227" s="33"/>
      <c r="R227" s="34"/>
    </row>
    <row r="228" spans="9:18" ht="12.75">
      <c r="I228" s="23"/>
      <c r="J228" s="32"/>
      <c r="K228" s="33"/>
      <c r="L228" s="33"/>
      <c r="M228" s="33"/>
      <c r="N228" s="33"/>
      <c r="O228" s="33"/>
      <c r="P228" s="33"/>
      <c r="Q228" s="33"/>
      <c r="R228" s="34"/>
    </row>
    <row r="229" spans="9:18" ht="12.75">
      <c r="I229" s="38"/>
      <c r="J229" s="35"/>
      <c r="K229" s="36"/>
      <c r="L229" s="36"/>
      <c r="M229" s="36"/>
      <c r="N229" s="36"/>
      <c r="O229" s="36"/>
      <c r="P229" s="36"/>
      <c r="Q229" s="36"/>
      <c r="R229" s="37"/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PJRE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Peso y estatura</dc:title>
  <dc:subject/>
  <dc:creator>Pedro Juan Rodriguez Esquerdo</dc:creator>
  <cp:keywords/>
  <dc:description/>
  <cp:lastModifiedBy>matematica</cp:lastModifiedBy>
  <cp:lastPrinted>2003-12-29T16:12:11Z</cp:lastPrinted>
  <dcterms:created xsi:type="dcterms:W3CDTF">1999-03-02T12:02:26Z</dcterms:created>
  <dcterms:modified xsi:type="dcterms:W3CDTF">2004-06-25T22:06:10Z</dcterms:modified>
  <cp:category/>
  <cp:version/>
  <cp:contentType/>
  <cp:contentStatus/>
</cp:coreProperties>
</file>